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0DD4085-36DA-4193-A126-BB59B65919F8}" xr6:coauthVersionLast="31" xr6:coauthVersionMax="31" xr10:uidLastSave="{00000000-0000-0000-0000-000000000000}"/>
  <bookViews>
    <workbookView xWindow="240" yWindow="105" windowWidth="14805" windowHeight="8010" activeTab="1" xr2:uid="{00000000-000D-0000-FFFF-FFFF00000000}"/>
  </bookViews>
  <sheets>
    <sheet name="Carte duhovniceasca" sheetId="4" r:id="rId1"/>
    <sheet name="Sheet1" sheetId="6" r:id="rId2"/>
    <sheet name="Istorie, beletristica, eseu" sheetId="1" r:id="rId3"/>
    <sheet name="DVD" sheetId="5" r:id="rId4"/>
  </sheets>
  <calcPr calcId="179017"/>
</workbook>
</file>

<file path=xl/calcChain.xml><?xml version="1.0" encoding="utf-8"?>
<calcChain xmlns="http://schemas.openxmlformats.org/spreadsheetml/2006/main">
  <c r="J368" i="6" l="1"/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" i="6"/>
  <c r="F368" i="6"/>
  <c r="E368" i="6"/>
  <c r="H367" i="6"/>
  <c r="G367" i="6"/>
  <c r="H366" i="6"/>
  <c r="G366" i="6"/>
  <c r="H365" i="6"/>
  <c r="I365" i="6" s="1"/>
  <c r="G365" i="6"/>
  <c r="H364" i="6"/>
  <c r="G364" i="6"/>
  <c r="H363" i="6"/>
  <c r="I363" i="6" s="1"/>
  <c r="G363" i="6"/>
  <c r="H362" i="6"/>
  <c r="G362" i="6"/>
  <c r="H361" i="6"/>
  <c r="G361" i="6"/>
  <c r="H360" i="6"/>
  <c r="G360" i="6"/>
  <c r="H359" i="6"/>
  <c r="G359" i="6"/>
  <c r="H358" i="6"/>
  <c r="G358" i="6"/>
  <c r="H357" i="6"/>
  <c r="I357" i="6" s="1"/>
  <c r="G357" i="6"/>
  <c r="H356" i="6"/>
  <c r="G356" i="6"/>
  <c r="H355" i="6"/>
  <c r="G355" i="6"/>
  <c r="H354" i="6"/>
  <c r="G354" i="6"/>
  <c r="H353" i="6"/>
  <c r="I353" i="6" s="1"/>
  <c r="G353" i="6"/>
  <c r="H352" i="6"/>
  <c r="G352" i="6"/>
  <c r="H351" i="6"/>
  <c r="G351" i="6"/>
  <c r="H350" i="6"/>
  <c r="G350" i="6"/>
  <c r="H349" i="6"/>
  <c r="I349" i="6" s="1"/>
  <c r="G349" i="6"/>
  <c r="H348" i="6"/>
  <c r="G348" i="6"/>
  <c r="H347" i="6"/>
  <c r="G347" i="6"/>
  <c r="H346" i="6"/>
  <c r="G346" i="6"/>
  <c r="H345" i="6"/>
  <c r="G345" i="6"/>
  <c r="H344" i="6"/>
  <c r="G344" i="6"/>
  <c r="H343" i="6"/>
  <c r="G343" i="6"/>
  <c r="H342" i="6"/>
  <c r="G342" i="6"/>
  <c r="I341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H335" i="6"/>
  <c r="G335" i="6"/>
  <c r="H334" i="6"/>
  <c r="G334" i="6"/>
  <c r="H333" i="6"/>
  <c r="I333" i="6" s="1"/>
  <c r="G333" i="6"/>
  <c r="H332" i="6"/>
  <c r="I332" i="6" s="1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I325" i="6" s="1"/>
  <c r="G325" i="6"/>
  <c r="H324" i="6"/>
  <c r="G324" i="6"/>
  <c r="H323" i="6"/>
  <c r="I323" i="6" s="1"/>
  <c r="G323" i="6"/>
  <c r="H322" i="6"/>
  <c r="G322" i="6"/>
  <c r="H321" i="6"/>
  <c r="G321" i="6"/>
  <c r="I321" i="6" s="1"/>
  <c r="H320" i="6"/>
  <c r="I320" i="6" s="1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I307" i="6" s="1"/>
  <c r="G307" i="6"/>
  <c r="H306" i="6"/>
  <c r="G306" i="6"/>
  <c r="H305" i="6"/>
  <c r="I305" i="6" s="1"/>
  <c r="G305" i="6"/>
  <c r="H304" i="6"/>
  <c r="I304" i="6" s="1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I297" i="6" s="1"/>
  <c r="H296" i="6"/>
  <c r="I296" i="6" s="1"/>
  <c r="G296" i="6"/>
  <c r="H295" i="6"/>
  <c r="I295" i="6" s="1"/>
  <c r="G295" i="6"/>
  <c r="H294" i="6"/>
  <c r="G294" i="6"/>
  <c r="H293" i="6"/>
  <c r="I293" i="6" s="1"/>
  <c r="G293" i="6"/>
  <c r="H292" i="6"/>
  <c r="G292" i="6"/>
  <c r="H291" i="6"/>
  <c r="G291" i="6"/>
  <c r="H290" i="6"/>
  <c r="G290" i="6"/>
  <c r="H289" i="6"/>
  <c r="G289" i="6"/>
  <c r="H288" i="6"/>
  <c r="I288" i="6" s="1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I281" i="6" s="1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I272" i="6" s="1"/>
  <c r="G272" i="6"/>
  <c r="H271" i="6"/>
  <c r="G271" i="6"/>
  <c r="H270" i="6"/>
  <c r="G270" i="6"/>
  <c r="H269" i="6"/>
  <c r="I269" i="6" s="1"/>
  <c r="G269" i="6"/>
  <c r="H268" i="6"/>
  <c r="I268" i="6" s="1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I261" i="6" s="1"/>
  <c r="G261" i="6"/>
  <c r="H260" i="6"/>
  <c r="G260" i="6"/>
  <c r="H259" i="6"/>
  <c r="I259" i="6" s="1"/>
  <c r="G259" i="6"/>
  <c r="H258" i="6"/>
  <c r="G258" i="6"/>
  <c r="H257" i="6"/>
  <c r="G257" i="6"/>
  <c r="H256" i="6"/>
  <c r="G256" i="6"/>
  <c r="H255" i="6"/>
  <c r="G255" i="6"/>
  <c r="H254" i="6"/>
  <c r="G254" i="6"/>
  <c r="H253" i="6"/>
  <c r="I253" i="6" s="1"/>
  <c r="G253" i="6"/>
  <c r="H252" i="6"/>
  <c r="G252" i="6"/>
  <c r="H251" i="6"/>
  <c r="G251" i="6"/>
  <c r="H250" i="6"/>
  <c r="G250" i="6"/>
  <c r="I249" i="6"/>
  <c r="H249" i="6"/>
  <c r="G249" i="6"/>
  <c r="H248" i="6"/>
  <c r="G248" i="6"/>
  <c r="H247" i="6"/>
  <c r="G247" i="6"/>
  <c r="H246" i="6"/>
  <c r="G246" i="6"/>
  <c r="H245" i="6"/>
  <c r="I245" i="6" s="1"/>
  <c r="G245" i="6"/>
  <c r="H244" i="6"/>
  <c r="G244" i="6"/>
  <c r="H243" i="6"/>
  <c r="G243" i="6"/>
  <c r="H242" i="6"/>
  <c r="G242" i="6"/>
  <c r="H241" i="6"/>
  <c r="I241" i="6" s="1"/>
  <c r="G241" i="6"/>
  <c r="H240" i="6"/>
  <c r="G240" i="6"/>
  <c r="H239" i="6"/>
  <c r="G239" i="6"/>
  <c r="H238" i="6"/>
  <c r="G238" i="6"/>
  <c r="H237" i="6"/>
  <c r="I237" i="6" s="1"/>
  <c r="G237" i="6"/>
  <c r="H236" i="6"/>
  <c r="G236" i="6"/>
  <c r="H235" i="6"/>
  <c r="G235" i="6"/>
  <c r="H234" i="6"/>
  <c r="I234" i="6" s="1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I225" i="6" s="1"/>
  <c r="G225" i="6"/>
  <c r="H224" i="6"/>
  <c r="G224" i="6"/>
  <c r="H223" i="6"/>
  <c r="G223" i="6"/>
  <c r="H222" i="6"/>
  <c r="G222" i="6"/>
  <c r="H221" i="6"/>
  <c r="G221" i="6"/>
  <c r="I221" i="6" s="1"/>
  <c r="H220" i="6"/>
  <c r="G220" i="6"/>
  <c r="H219" i="6"/>
  <c r="G219" i="6"/>
  <c r="H218" i="6"/>
  <c r="G218" i="6"/>
  <c r="H217" i="6"/>
  <c r="G217" i="6"/>
  <c r="I217" i="6" s="1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I205" i="6" s="1"/>
  <c r="H204" i="6"/>
  <c r="G204" i="6"/>
  <c r="H203" i="6"/>
  <c r="G203" i="6"/>
  <c r="H202" i="6"/>
  <c r="I202" i="6" s="1"/>
  <c r="G202" i="6"/>
  <c r="H201" i="6"/>
  <c r="I201" i="6" s="1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I193" i="6" s="1"/>
  <c r="H192" i="6"/>
  <c r="G192" i="6"/>
  <c r="H191" i="6"/>
  <c r="G191" i="6"/>
  <c r="H190" i="6"/>
  <c r="G190" i="6"/>
  <c r="H189" i="6"/>
  <c r="I189" i="6" s="1"/>
  <c r="G189" i="6"/>
  <c r="H188" i="6"/>
  <c r="G188" i="6"/>
  <c r="H187" i="6"/>
  <c r="G187" i="6"/>
  <c r="H186" i="6"/>
  <c r="G186" i="6"/>
  <c r="H185" i="6"/>
  <c r="G185" i="6"/>
  <c r="I185" i="6" s="1"/>
  <c r="H184" i="6"/>
  <c r="G184" i="6"/>
  <c r="H183" i="6"/>
  <c r="G183" i="6"/>
  <c r="H182" i="6"/>
  <c r="G182" i="6"/>
  <c r="H181" i="6"/>
  <c r="G181" i="6"/>
  <c r="H180" i="6"/>
  <c r="G180" i="6"/>
  <c r="H179" i="6"/>
  <c r="I179" i="6" s="1"/>
  <c r="G179" i="6"/>
  <c r="H178" i="6"/>
  <c r="G178" i="6"/>
  <c r="H177" i="6"/>
  <c r="G177" i="6"/>
  <c r="H176" i="6"/>
  <c r="G176" i="6"/>
  <c r="H175" i="6"/>
  <c r="G175" i="6"/>
  <c r="H174" i="6"/>
  <c r="G174" i="6"/>
  <c r="H173" i="6"/>
  <c r="I173" i="6" s="1"/>
  <c r="G173" i="6"/>
  <c r="H172" i="6"/>
  <c r="G172" i="6"/>
  <c r="H171" i="6"/>
  <c r="G171" i="6"/>
  <c r="H170" i="6"/>
  <c r="G170" i="6"/>
  <c r="H169" i="6"/>
  <c r="G169" i="6"/>
  <c r="I169" i="6" s="1"/>
  <c r="H168" i="6"/>
  <c r="G168" i="6"/>
  <c r="H167" i="6"/>
  <c r="G167" i="6"/>
  <c r="H166" i="6"/>
  <c r="G166" i="6"/>
  <c r="H165" i="6"/>
  <c r="G165" i="6"/>
  <c r="H164" i="6"/>
  <c r="I164" i="6" s="1"/>
  <c r="G164" i="6"/>
  <c r="H163" i="6"/>
  <c r="G163" i="6"/>
  <c r="H162" i="6"/>
  <c r="G162" i="6"/>
  <c r="H161" i="6"/>
  <c r="G161" i="6"/>
  <c r="I161" i="6" s="1"/>
  <c r="H160" i="6"/>
  <c r="G160" i="6"/>
  <c r="H159" i="6"/>
  <c r="G159" i="6"/>
  <c r="H158" i="6"/>
  <c r="G158" i="6"/>
  <c r="H157" i="6"/>
  <c r="G157" i="6"/>
  <c r="H156" i="6"/>
  <c r="G156" i="6"/>
  <c r="H155" i="6"/>
  <c r="I155" i="6" s="1"/>
  <c r="G155" i="6"/>
  <c r="H154" i="6"/>
  <c r="G154" i="6"/>
  <c r="H153" i="6"/>
  <c r="G153" i="6"/>
  <c r="H152" i="6"/>
  <c r="G152" i="6"/>
  <c r="H151" i="6"/>
  <c r="G151" i="6"/>
  <c r="H150" i="6"/>
  <c r="G150" i="6"/>
  <c r="H149" i="6"/>
  <c r="I149" i="6" s="1"/>
  <c r="G149" i="6"/>
  <c r="H148" i="6"/>
  <c r="G148" i="6"/>
  <c r="H147" i="6"/>
  <c r="G147" i="6"/>
  <c r="H146" i="6"/>
  <c r="G146" i="6"/>
  <c r="H145" i="6"/>
  <c r="G145" i="6"/>
  <c r="I145" i="6" s="1"/>
  <c r="H144" i="6"/>
  <c r="G144" i="6"/>
  <c r="H143" i="6"/>
  <c r="G143" i="6"/>
  <c r="H142" i="6"/>
  <c r="G142" i="6"/>
  <c r="H141" i="6"/>
  <c r="G141" i="6"/>
  <c r="I140" i="6"/>
  <c r="H140" i="6"/>
  <c r="G140" i="6"/>
  <c r="H139" i="6"/>
  <c r="G139" i="6"/>
  <c r="H138" i="6"/>
  <c r="G138" i="6"/>
  <c r="H137" i="6"/>
  <c r="I137" i="6" s="1"/>
  <c r="G137" i="6"/>
  <c r="H136" i="6"/>
  <c r="I136" i="6" s="1"/>
  <c r="G136" i="6"/>
  <c r="H135" i="6"/>
  <c r="G135" i="6"/>
  <c r="H134" i="6"/>
  <c r="G134" i="6"/>
  <c r="I133" i="6"/>
  <c r="H133" i="6"/>
  <c r="G133" i="6"/>
  <c r="H132" i="6"/>
  <c r="G132" i="6"/>
  <c r="H131" i="6"/>
  <c r="G131" i="6"/>
  <c r="H130" i="6"/>
  <c r="G130" i="6"/>
  <c r="H129" i="6"/>
  <c r="G129" i="6"/>
  <c r="H128" i="6"/>
  <c r="I128" i="6" s="1"/>
  <c r="G128" i="6"/>
  <c r="H127" i="6"/>
  <c r="G127" i="6"/>
  <c r="H126" i="6"/>
  <c r="G126" i="6"/>
  <c r="H125" i="6"/>
  <c r="I125" i="6" s="1"/>
  <c r="G125" i="6"/>
  <c r="H124" i="6"/>
  <c r="G124" i="6"/>
  <c r="H123" i="6"/>
  <c r="G123" i="6"/>
  <c r="H122" i="6"/>
  <c r="G122" i="6"/>
  <c r="H121" i="6"/>
  <c r="I121" i="6" s="1"/>
  <c r="G121" i="6"/>
  <c r="H120" i="6"/>
  <c r="G120" i="6"/>
  <c r="H119" i="6"/>
  <c r="G119" i="6"/>
  <c r="I118" i="6"/>
  <c r="H118" i="6"/>
  <c r="G118" i="6"/>
  <c r="H117" i="6"/>
  <c r="G117" i="6"/>
  <c r="H116" i="6"/>
  <c r="G116" i="6"/>
  <c r="I116" i="6" s="1"/>
  <c r="H115" i="6"/>
  <c r="G115" i="6"/>
  <c r="H114" i="6"/>
  <c r="G114" i="6"/>
  <c r="H113" i="6"/>
  <c r="G113" i="6"/>
  <c r="H112" i="6"/>
  <c r="G112" i="6"/>
  <c r="H111" i="6"/>
  <c r="G111" i="6"/>
  <c r="I110" i="6"/>
  <c r="H110" i="6"/>
  <c r="G110" i="6"/>
  <c r="H109" i="6"/>
  <c r="G109" i="6"/>
  <c r="H108" i="6"/>
  <c r="G108" i="6"/>
  <c r="H107" i="6"/>
  <c r="I107" i="6" s="1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I86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I78" i="6" s="1"/>
  <c r="G78" i="6"/>
  <c r="H77" i="6"/>
  <c r="I77" i="6" s="1"/>
  <c r="G77" i="6"/>
  <c r="H76" i="6"/>
  <c r="G76" i="6"/>
  <c r="H75" i="6"/>
  <c r="G75" i="6"/>
  <c r="H74" i="6"/>
  <c r="G74" i="6"/>
  <c r="H73" i="6"/>
  <c r="I73" i="6" s="1"/>
  <c r="G73" i="6"/>
  <c r="H72" i="6"/>
  <c r="G72" i="6"/>
  <c r="H71" i="6"/>
  <c r="G71" i="6"/>
  <c r="H70" i="6"/>
  <c r="G70" i="6"/>
  <c r="H69" i="6"/>
  <c r="I69" i="6" s="1"/>
  <c r="G69" i="6"/>
  <c r="H68" i="6"/>
  <c r="G68" i="6"/>
  <c r="H67" i="6"/>
  <c r="G67" i="6"/>
  <c r="H66" i="6"/>
  <c r="G66" i="6"/>
  <c r="H65" i="6"/>
  <c r="G65" i="6"/>
  <c r="H64" i="6"/>
  <c r="I64" i="6" s="1"/>
  <c r="G64" i="6"/>
  <c r="H63" i="6"/>
  <c r="G63" i="6"/>
  <c r="H62" i="6"/>
  <c r="G62" i="6"/>
  <c r="H61" i="6"/>
  <c r="I61" i="6" s="1"/>
  <c r="G61" i="6"/>
  <c r="H60" i="6"/>
  <c r="G60" i="6"/>
  <c r="H59" i="6"/>
  <c r="G59" i="6"/>
  <c r="H58" i="6"/>
  <c r="G58" i="6"/>
  <c r="I57" i="6"/>
  <c r="H57" i="6"/>
  <c r="G57" i="6"/>
  <c r="H56" i="6"/>
  <c r="G56" i="6"/>
  <c r="H55" i="6"/>
  <c r="G55" i="6"/>
  <c r="H54" i="6"/>
  <c r="G54" i="6"/>
  <c r="H53" i="6"/>
  <c r="G53" i="6"/>
  <c r="H52" i="6"/>
  <c r="I52" i="6" s="1"/>
  <c r="G52" i="6"/>
  <c r="H51" i="6"/>
  <c r="G51" i="6"/>
  <c r="H50" i="6"/>
  <c r="G50" i="6"/>
  <c r="H49" i="6"/>
  <c r="I49" i="6" s="1"/>
  <c r="G49" i="6"/>
  <c r="H48" i="6"/>
  <c r="G48" i="6"/>
  <c r="H47" i="6"/>
  <c r="G47" i="6"/>
  <c r="H46" i="6"/>
  <c r="G46" i="6"/>
  <c r="H45" i="6"/>
  <c r="G45" i="6"/>
  <c r="H44" i="6"/>
  <c r="G44" i="6"/>
  <c r="H43" i="6"/>
  <c r="I43" i="6" s="1"/>
  <c r="G43" i="6"/>
  <c r="H42" i="6"/>
  <c r="G42" i="6"/>
  <c r="H41" i="6"/>
  <c r="G41" i="6"/>
  <c r="H40" i="6"/>
  <c r="G40" i="6"/>
  <c r="H39" i="6"/>
  <c r="G39" i="6"/>
  <c r="I38" i="6"/>
  <c r="H38" i="6"/>
  <c r="G38" i="6"/>
  <c r="H37" i="6"/>
  <c r="G37" i="6"/>
  <c r="I37" i="6" s="1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I27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I15" i="6"/>
  <c r="H15" i="6"/>
  <c r="G15" i="6"/>
  <c r="H14" i="6"/>
  <c r="G14" i="6"/>
  <c r="H13" i="6"/>
  <c r="G13" i="6"/>
  <c r="H12" i="6"/>
  <c r="I12" i="6" s="1"/>
  <c r="G12" i="6"/>
  <c r="H11" i="6"/>
  <c r="G11" i="6"/>
  <c r="H10" i="6"/>
  <c r="G10" i="6"/>
  <c r="H8" i="6"/>
  <c r="G8" i="6"/>
  <c r="I7" i="6"/>
  <c r="H7" i="6"/>
  <c r="G7" i="6"/>
  <c r="H6" i="6"/>
  <c r="G6" i="6"/>
  <c r="H5" i="6"/>
  <c r="G5" i="6"/>
  <c r="H4" i="6"/>
  <c r="G4" i="6"/>
  <c r="H3" i="6"/>
  <c r="G3" i="6"/>
  <c r="K368" i="6" l="1"/>
  <c r="I66" i="6"/>
  <c r="I195" i="6"/>
  <c r="I4" i="6"/>
  <c r="I16" i="6"/>
  <c r="I24" i="6"/>
  <c r="I54" i="6"/>
  <c r="I80" i="6"/>
  <c r="I141" i="6"/>
  <c r="I176" i="6"/>
  <c r="I180" i="6"/>
  <c r="I188" i="6"/>
  <c r="I203" i="6"/>
  <c r="I277" i="6"/>
  <c r="I285" i="6"/>
  <c r="I289" i="6"/>
  <c r="I312" i="6"/>
  <c r="I316" i="6"/>
  <c r="I13" i="6"/>
  <c r="I47" i="6"/>
  <c r="I70" i="6"/>
  <c r="I88" i="6"/>
  <c r="I92" i="6"/>
  <c r="I119" i="6"/>
  <c r="I157" i="6"/>
  <c r="I165" i="6"/>
  <c r="I192" i="6"/>
  <c r="I196" i="6"/>
  <c r="I231" i="6"/>
  <c r="I235" i="6"/>
  <c r="I40" i="6"/>
  <c r="I85" i="6"/>
  <c r="I112" i="6"/>
  <c r="I181" i="6"/>
  <c r="I204" i="6"/>
  <c r="I208" i="6"/>
  <c r="I212" i="6"/>
  <c r="I313" i="6"/>
  <c r="I317" i="6"/>
  <c r="I347" i="6"/>
  <c r="I29" i="6"/>
  <c r="I89" i="6"/>
  <c r="I93" i="6"/>
  <c r="I105" i="6"/>
  <c r="I109" i="6"/>
  <c r="I120" i="6"/>
  <c r="I135" i="6"/>
  <c r="I150" i="6"/>
  <c r="I162" i="6"/>
  <c r="I197" i="6"/>
  <c r="I224" i="6"/>
  <c r="I232" i="6"/>
  <c r="I236" i="6"/>
  <c r="I244" i="6"/>
  <c r="I22" i="6"/>
  <c r="I75" i="6"/>
  <c r="I102" i="6"/>
  <c r="I113" i="6"/>
  <c r="I117" i="6"/>
  <c r="I186" i="6"/>
  <c r="I213" i="6"/>
  <c r="I233" i="6"/>
  <c r="I252" i="6"/>
  <c r="I256" i="6"/>
  <c r="I310" i="6"/>
  <c r="I329" i="6"/>
  <c r="I337" i="6"/>
  <c r="I356" i="6"/>
  <c r="I53" i="6"/>
  <c r="I257" i="6"/>
  <c r="I361" i="6"/>
  <c r="I6" i="6"/>
  <c r="I81" i="6"/>
  <c r="I265" i="6"/>
  <c r="I35" i="6"/>
  <c r="I240" i="6"/>
  <c r="I177" i="6"/>
  <c r="I309" i="6"/>
  <c r="I3" i="6"/>
  <c r="I56" i="6"/>
  <c r="I101" i="6"/>
  <c r="I131" i="6"/>
  <c r="I243" i="6"/>
  <c r="I301" i="6"/>
  <c r="I60" i="6"/>
  <c r="I90" i="6"/>
  <c r="I124" i="6"/>
  <c r="I21" i="6"/>
  <c r="I84" i="6"/>
  <c r="I99" i="6"/>
  <c r="I229" i="6"/>
  <c r="I144" i="6"/>
  <c r="I148" i="6"/>
  <c r="I170" i="6"/>
  <c r="I183" i="6"/>
  <c r="I200" i="6"/>
  <c r="I246" i="6"/>
  <c r="I292" i="6"/>
  <c r="I299" i="6"/>
  <c r="I336" i="6"/>
  <c r="I340" i="6"/>
  <c r="I351" i="6"/>
  <c r="I362" i="6"/>
  <c r="I11" i="6"/>
  <c r="I39" i="6"/>
  <c r="I46" i="6"/>
  <c r="I63" i="6"/>
  <c r="I67" i="6"/>
  <c r="I87" i="6"/>
  <c r="I104" i="6"/>
  <c r="I108" i="6"/>
  <c r="I134" i="6"/>
  <c r="I152" i="6"/>
  <c r="I156" i="6"/>
  <c r="I174" i="6"/>
  <c r="I187" i="6"/>
  <c r="I211" i="6"/>
  <c r="I250" i="6"/>
  <c r="I260" i="6"/>
  <c r="I267" i="6"/>
  <c r="I326" i="6"/>
  <c r="I344" i="6"/>
  <c r="I348" i="6"/>
  <c r="I355" i="6"/>
  <c r="I18" i="6"/>
  <c r="I32" i="6"/>
  <c r="I36" i="6"/>
  <c r="I50" i="6"/>
  <c r="I91" i="6"/>
  <c r="I94" i="6"/>
  <c r="I98" i="6"/>
  <c r="I115" i="6"/>
  <c r="I153" i="6"/>
  <c r="I160" i="6"/>
  <c r="I167" i="6"/>
  <c r="I171" i="6"/>
  <c r="I184" i="6"/>
  <c r="I219" i="6"/>
  <c r="I247" i="6"/>
  <c r="I264" i="6"/>
  <c r="I300" i="6"/>
  <c r="I345" i="6"/>
  <c r="I352" i="6"/>
  <c r="I359" i="6"/>
  <c r="I33" i="6"/>
  <c r="I51" i="6"/>
  <c r="I72" i="6"/>
  <c r="I95" i="6"/>
  <c r="I122" i="6"/>
  <c r="I129" i="6"/>
  <c r="I132" i="6"/>
  <c r="I139" i="6"/>
  <c r="I168" i="6"/>
  <c r="I172" i="6"/>
  <c r="I198" i="6"/>
  <c r="I209" i="6"/>
  <c r="I216" i="6"/>
  <c r="I220" i="6"/>
  <c r="I248" i="6"/>
  <c r="I283" i="6"/>
  <c r="I314" i="6"/>
  <c r="I324" i="6"/>
  <c r="I331" i="6"/>
  <c r="I360" i="6"/>
  <c r="I367" i="6"/>
  <c r="I44" i="6"/>
  <c r="I65" i="6"/>
  <c r="I276" i="6"/>
  <c r="I311" i="6"/>
  <c r="I328" i="6"/>
  <c r="I364" i="6"/>
  <c r="I19" i="6"/>
  <c r="I8" i="6"/>
  <c r="I23" i="6"/>
  <c r="I48" i="6"/>
  <c r="I58" i="6"/>
  <c r="I76" i="6"/>
  <c r="I30" i="6"/>
  <c r="I41" i="6"/>
  <c r="I45" i="6"/>
  <c r="I55" i="6"/>
  <c r="I83" i="6"/>
  <c r="I96" i="6"/>
  <c r="I147" i="6"/>
  <c r="I182" i="6"/>
  <c r="I228" i="6"/>
  <c r="I262" i="6"/>
  <c r="I273" i="6"/>
  <c r="I280" i="6"/>
  <c r="I284" i="6"/>
  <c r="I291" i="6"/>
  <c r="I298" i="6"/>
  <c r="I308" i="6"/>
  <c r="I28" i="6"/>
  <c r="I31" i="6"/>
  <c r="I159" i="6"/>
  <c r="I199" i="6"/>
  <c r="I226" i="6"/>
  <c r="I25" i="6"/>
  <c r="I100" i="6"/>
  <c r="I163" i="6"/>
  <c r="I223" i="6"/>
  <c r="G368" i="6"/>
  <c r="H368" i="6"/>
  <c r="I20" i="6"/>
  <c r="I59" i="6"/>
  <c r="I62" i="6"/>
  <c r="I114" i="6"/>
  <c r="I214" i="6"/>
  <c r="I238" i="6"/>
  <c r="I251" i="6"/>
  <c r="I275" i="6"/>
  <c r="I14" i="6"/>
  <c r="I17" i="6"/>
  <c r="I82" i="6"/>
  <c r="I111" i="6"/>
  <c r="I290" i="6"/>
  <c r="I79" i="6"/>
  <c r="I138" i="6"/>
  <c r="I287" i="6"/>
  <c r="I366" i="6"/>
  <c r="I302" i="6"/>
  <c r="I315" i="6"/>
  <c r="I339" i="6"/>
  <c r="I5" i="6"/>
  <c r="I68" i="6"/>
  <c r="I97" i="6"/>
  <c r="I123" i="6"/>
  <c r="I227" i="6"/>
  <c r="I354" i="6"/>
  <c r="I34" i="6"/>
  <c r="I71" i="6"/>
  <c r="I74" i="6"/>
  <c r="I103" i="6"/>
  <c r="I106" i="6"/>
  <c r="I151" i="6"/>
  <c r="I154" i="6"/>
  <c r="I166" i="6"/>
  <c r="I215" i="6"/>
  <c r="I218" i="6"/>
  <c r="I230" i="6"/>
  <c r="I279" i="6"/>
  <c r="I282" i="6"/>
  <c r="I294" i="6"/>
  <c r="I343" i="6"/>
  <c r="I346" i="6"/>
  <c r="I358" i="6"/>
  <c r="I26" i="6"/>
  <c r="I127" i="6"/>
  <c r="I130" i="6"/>
  <c r="I142" i="6"/>
  <c r="I191" i="6"/>
  <c r="I194" i="6"/>
  <c r="I206" i="6"/>
  <c r="I255" i="6"/>
  <c r="I258" i="6"/>
  <c r="I270" i="6"/>
  <c r="I319" i="6"/>
  <c r="I322" i="6"/>
  <c r="I334" i="6"/>
  <c r="I263" i="6"/>
  <c r="I266" i="6"/>
  <c r="I278" i="6"/>
  <c r="I327" i="6"/>
  <c r="I330" i="6"/>
  <c r="I342" i="6"/>
  <c r="I42" i="6"/>
  <c r="I126" i="6"/>
  <c r="I175" i="6"/>
  <c r="I178" i="6"/>
  <c r="I190" i="6"/>
  <c r="I239" i="6"/>
  <c r="I242" i="6"/>
  <c r="I254" i="6"/>
  <c r="I303" i="6"/>
  <c r="I306" i="6"/>
  <c r="I318" i="6"/>
  <c r="I10" i="6"/>
  <c r="I143" i="6"/>
  <c r="I146" i="6"/>
  <c r="I158" i="6"/>
  <c r="I207" i="6"/>
  <c r="I210" i="6"/>
  <c r="I222" i="6"/>
  <c r="I271" i="6"/>
  <c r="I274" i="6"/>
  <c r="I286" i="6"/>
  <c r="I335" i="6"/>
  <c r="I338" i="6"/>
  <c r="I350" i="6"/>
  <c r="H367" i="4"/>
  <c r="I367" i="4" s="1"/>
  <c r="G367" i="4"/>
  <c r="F367" i="4"/>
  <c r="E367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9" i="4"/>
  <c r="I70" i="4"/>
  <c r="I71" i="4"/>
  <c r="I72" i="4"/>
  <c r="I73" i="4"/>
  <c r="I74" i="4"/>
  <c r="I81" i="4"/>
  <c r="I82" i="4"/>
  <c r="I85" i="4"/>
  <c r="I86" i="4"/>
  <c r="I89" i="4"/>
  <c r="I90" i="4"/>
  <c r="I94" i="4"/>
  <c r="I96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8" i="4"/>
  <c r="I189" i="4"/>
  <c r="I190" i="4"/>
  <c r="I191" i="4"/>
  <c r="I192" i="4"/>
  <c r="I193" i="4"/>
  <c r="I194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10" i="4"/>
  <c r="I5" i="4"/>
  <c r="I6" i="4"/>
  <c r="I7" i="4"/>
  <c r="I8" i="4"/>
  <c r="I9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I67" i="4" s="1"/>
  <c r="G68" i="4"/>
  <c r="I68" i="4" s="1"/>
  <c r="G69" i="4"/>
  <c r="G70" i="4"/>
  <c r="G71" i="4"/>
  <c r="G72" i="4"/>
  <c r="G73" i="4"/>
  <c r="G74" i="4"/>
  <c r="G75" i="4"/>
  <c r="I75" i="4" s="1"/>
  <c r="G76" i="4"/>
  <c r="I76" i="4" s="1"/>
  <c r="G77" i="4"/>
  <c r="I77" i="4" s="1"/>
  <c r="G78" i="4"/>
  <c r="I78" i="4" s="1"/>
  <c r="G79" i="4"/>
  <c r="I79" i="4" s="1"/>
  <c r="G80" i="4"/>
  <c r="I80" i="4" s="1"/>
  <c r="G81" i="4"/>
  <c r="G82" i="4"/>
  <c r="G83" i="4"/>
  <c r="I83" i="4" s="1"/>
  <c r="G84" i="4"/>
  <c r="I84" i="4" s="1"/>
  <c r="G85" i="4"/>
  <c r="G86" i="4"/>
  <c r="G87" i="4"/>
  <c r="I87" i="4" s="1"/>
  <c r="G88" i="4"/>
  <c r="I88" i="4" s="1"/>
  <c r="G89" i="4"/>
  <c r="G90" i="4"/>
  <c r="G91" i="4"/>
  <c r="I91" i="4" s="1"/>
  <c r="G92" i="4"/>
  <c r="I92" i="4" s="1"/>
  <c r="G93" i="4"/>
  <c r="I93" i="4" s="1"/>
  <c r="G94" i="4"/>
  <c r="G95" i="4"/>
  <c r="I95" i="4" s="1"/>
  <c r="G96" i="4"/>
  <c r="G97" i="4"/>
  <c r="I97" i="4" s="1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I139" i="4" s="1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I187" i="4" s="1"/>
  <c r="G188" i="4"/>
  <c r="G189" i="4"/>
  <c r="G190" i="4"/>
  <c r="G191" i="4"/>
  <c r="G192" i="4"/>
  <c r="G193" i="4"/>
  <c r="G194" i="4"/>
  <c r="G195" i="4"/>
  <c r="I195" i="4" s="1"/>
  <c r="G196" i="4"/>
  <c r="I196" i="4" s="1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12" i="4"/>
  <c r="G13" i="4"/>
  <c r="G14" i="4"/>
  <c r="G15" i="4"/>
  <c r="G4" i="4"/>
  <c r="G5" i="4"/>
  <c r="G6" i="4"/>
  <c r="G7" i="4"/>
  <c r="G8" i="4"/>
  <c r="G9" i="4"/>
  <c r="G10" i="4"/>
  <c r="G11" i="4"/>
  <c r="H3" i="4"/>
  <c r="G3" i="4"/>
  <c r="I3" i="4" s="1"/>
  <c r="I368" i="6" l="1"/>
  <c r="D554" i="1"/>
  <c r="F554" i="1" s="1"/>
  <c r="D553" i="1"/>
  <c r="F553" i="1" s="1"/>
  <c r="E15" i="5" l="1"/>
  <c r="E14" i="5"/>
  <c r="E13" i="5"/>
  <c r="E12" i="5"/>
  <c r="E11" i="5"/>
  <c r="E2" i="5"/>
  <c r="D269" i="1" l="1"/>
  <c r="F269" i="1" s="1"/>
  <c r="D4" i="1" l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3" i="1"/>
  <c r="F3" i="1" s="1"/>
</calcChain>
</file>

<file path=xl/sharedStrings.xml><?xml version="1.0" encoding="utf-8"?>
<sst xmlns="http://schemas.openxmlformats.org/spreadsheetml/2006/main" count="3455" uniqueCount="1536">
  <si>
    <t>Editura</t>
  </si>
  <si>
    <t>Anacronic</t>
  </si>
  <si>
    <t>Neil Postman - Distracția care ne omoară. Discursul public în epoca televizorului</t>
  </si>
  <si>
    <t>Phillip E. Johnson - Procesul lui Darwin</t>
  </si>
  <si>
    <t>John Taylor Gatto - Cum suntem imbecilizați. Curriculumul ascuns al învățământului obligatoriu</t>
  </si>
  <si>
    <t>Episcop Grigorie Grabbe - Educația creștin-ortodoxă a copiilor în zilele noastre</t>
  </si>
  <si>
    <t>Roge Kimball - Siluirea maeștrilor. Cum este sabotată arta de corectitudinea politică</t>
  </si>
  <si>
    <t>Antony C. Sutton - Wall Street și Revoluția Bolșevică</t>
  </si>
  <si>
    <t>Peter Dale Scott - Statul profund în America. Wall Street, cartelul petrolier și atacul asupra democrației</t>
  </si>
  <si>
    <t>Murray Newton Rothbard - Ce le-a făcut Statul banilor noștri</t>
  </si>
  <si>
    <t>Ciprian Voicila - Maturii străzii. 15 biografii fără domiciliu</t>
  </si>
  <si>
    <t>Martor</t>
  </si>
  <si>
    <t>Jay Dyer - Hollywood ezoteric. Sex, secte și ocultism în film</t>
  </si>
  <si>
    <t>Contra-Mundum</t>
  </si>
  <si>
    <t>Carrie L. Lukas - Ghidul incorect politic. Despre femei, sex și feminism</t>
  </si>
  <si>
    <t>Nicolae Dabija - Tema pentru acasa</t>
  </si>
  <si>
    <t>Bestseller</t>
  </si>
  <si>
    <t>Constantin Virgil Gheorghiu - Viața lui Mahomed</t>
  </si>
  <si>
    <t>Sophia</t>
  </si>
  <si>
    <t>Constantin Virgil Gheorghiu - Spioana</t>
  </si>
  <si>
    <t>Constantin Virgil Gheorghiu - Memorii. Martorul Orei 25</t>
  </si>
  <si>
    <t>Constantin Virgil Gheorghiu - Dumnezeu la Paris</t>
  </si>
  <si>
    <t>Constantin Virgil Gheorghiu - Necunoscuţii din Heidelberg</t>
  </si>
  <si>
    <t>Constantin Virgil Gheorghiu - Poporul nemuritorilor</t>
  </si>
  <si>
    <t>Constantin Virgil Gheorghiu - A doua şansă</t>
  </si>
  <si>
    <t>Constantin Virgil Gheorghiu - Condotiera</t>
  </si>
  <si>
    <t>Constantin Virgil Gheorghiu - Omul care calatorea singur</t>
  </si>
  <si>
    <t>Constantin Virgil Gheorghiu - Casa de la Petrodava</t>
  </si>
  <si>
    <t>Constantin Virgil Gheorghiu - Ora 25</t>
  </si>
  <si>
    <t>Reintregirea</t>
  </si>
  <si>
    <t>Gramar</t>
  </si>
  <si>
    <t>Constantin Virgil Gheorghiu - Dumnezeu nu primeste decat duminica</t>
  </si>
  <si>
    <t>Constantin Virgil Gheorghiu - Hristos in Liban. De la Moise la palestinieni</t>
  </si>
  <si>
    <t>Constantin Virgil Gheorghiu - Ispita libertatii. Memorii, vol. 2</t>
  </si>
  <si>
    <t xml:space="preserve">Viktor E. Frankl - Omul in cautarea sensului vietii </t>
  </si>
  <si>
    <t>Meteor Press</t>
  </si>
  <si>
    <t>Ioan-Aurel Pop, Ioan Bolovan - Istoria Transilvaniei</t>
  </si>
  <si>
    <t>SCOALA ARDELEANA</t>
  </si>
  <si>
    <t xml:space="preserve">Alexis Carrel - Omul - fiinţă necunoscută </t>
  </si>
  <si>
    <t>WILLIAM SHAKESPEARE - Opere. Vol.II: Hamlet</t>
  </si>
  <si>
    <t>Paralela 45</t>
  </si>
  <si>
    <t xml:space="preserve">WILLIAM SHAKESPEARE - Opere vol. I: Sonete. Furtuna
</t>
  </si>
  <si>
    <t xml:space="preserve">WILLIAM SHAKESPEARE - Opere volumul 3. A douasprezecea noapte; Doi veri de stirpe aleasa;Nevestele vesele din Winsdor
</t>
  </si>
  <si>
    <t>WILLIAM SHAKESPEARE - Viata si moartea regelui Richard al III-lea</t>
  </si>
  <si>
    <t>WILLIAM SHAKESPEARE - Imblanzirea scorpiei. Regele Ioan. Vis de-o noapte-n miezul verii</t>
  </si>
  <si>
    <t>Tracus Arte</t>
  </si>
  <si>
    <t>WILLIAM SHAKESPEARE - Opere X: Comedia erorilor, Iulius Caesar, Othello</t>
  </si>
  <si>
    <t xml:space="preserve">WILLIAM SHAKESPEARE - Opere XI: Richard al II-lea, Henric al IV-lea </t>
  </si>
  <si>
    <t>I. A. GONCEAROV - Oblomov</t>
  </si>
  <si>
    <t>ALL</t>
  </si>
  <si>
    <t>Humanitas</t>
  </si>
  <si>
    <t>ELISABETA RIZEA, CORNEL DRAGOI - Povestea Elisabetei Rizea din Nucsoara</t>
  </si>
  <si>
    <t>ANITA NANDRIS-CUDLA - 20 de ani in Siberia.Amintiri din viata</t>
  </si>
  <si>
    <t>ION IOANID - Inchisoarea noastra cea de toate zilele, vol. I - 1949, 1952-1954</t>
  </si>
  <si>
    <t>ION IOANID - Inchisoarea noastra cea de toate zilele, vol. II - 1954-1957</t>
  </si>
  <si>
    <t>ION IOANID - Inchisoarea noastra cea de toate zilele, vol. III - 1959-1968</t>
  </si>
  <si>
    <t>GABRIEL LIICEANU - Jurnalul de la Paltinis</t>
  </si>
  <si>
    <t>SVETLANA ALEKSIEVICI - Vremuri second-hand</t>
  </si>
  <si>
    <t xml:space="preserve">VIRGIL IERUNCA - Fenomenul Pitesti
</t>
  </si>
  <si>
    <t>ALEKSANDR SOLJENITIN - O zi din viata lui Ivan Denisovici (reeditare)</t>
  </si>
  <si>
    <t>EVGHENI VODOLAZKIN - Laur</t>
  </si>
  <si>
    <t xml:space="preserve">KONRAD LORENZ - Cele opt pacate capitale ale omenirii civilizate
</t>
  </si>
  <si>
    <t>ERIC-EMMANUEL SCHMITT - Oscar si Tanti Roz</t>
  </si>
  <si>
    <t xml:space="preserve">WILLIAM GOLDING - Imparatul mustelor
</t>
  </si>
  <si>
    <t xml:space="preserve">MARIO VARGAS LLOSA - Civilizatia spectacolului
</t>
  </si>
  <si>
    <t xml:space="preserve">DINU SI NELLI PILLAT - Biruinta unei iubiri. Dinu si Nelli Pillat
</t>
  </si>
  <si>
    <t xml:space="preserve">DINU PILLAT - Asteptand ceasul de apoi
</t>
  </si>
  <si>
    <t xml:space="preserve">C.S. LEWIS - Despre minuni. Cele patru iubiri. Problema durerii
</t>
  </si>
  <si>
    <t>C.S. LEWIS - Marea despartire</t>
  </si>
  <si>
    <t>C.S. LEWIS - Meditatii la Psalmi</t>
  </si>
  <si>
    <t>C.S. LEWIS - Despre lumea aceasta si despre alte lumi</t>
  </si>
  <si>
    <t>C.S. LEWIS - Surprins de bucurie</t>
  </si>
  <si>
    <t xml:space="preserve">C.S. LEWIS - Sfaturile unui diavol bătrân către unul mai tânăr
</t>
  </si>
  <si>
    <t xml:space="preserve">DAVID GILMOUR - Clubul de film
</t>
  </si>
  <si>
    <t xml:space="preserve">JEAN SÉVILLIA - Terorismul intelectual. Reeditare
</t>
  </si>
  <si>
    <t>Manuscris</t>
  </si>
  <si>
    <t>Nicolae Purcarea - Urla Haita</t>
  </si>
  <si>
    <t>Marcel Petrisor - Cumplite incercari, Doamne</t>
  </si>
  <si>
    <t>Ilie Imbrescu - Trepte de har</t>
  </si>
  <si>
    <t>Dumitru Cristea - Testamentul unui cruciat</t>
  </si>
  <si>
    <t>Demostene Andronescu - Peisaj launtric</t>
  </si>
  <si>
    <t>Aurel State - Drumul crucii</t>
  </si>
  <si>
    <t xml:space="preserve">MARGHIOLITA HUZUM - O viata de taranca
</t>
  </si>
  <si>
    <t xml:space="preserve">GALINA RADULEANU - Repetitie inainte de moarte. Din spatele gratiilor
</t>
  </si>
  <si>
    <t xml:space="preserve">ALIN MURESAN - Pitesti. Cronica unei sinucideri asistate
</t>
  </si>
  <si>
    <t>CONSTANTIN VASILESCU - Rezistenta armata. O istorie in imagini</t>
  </si>
  <si>
    <t>Polirom</t>
  </si>
  <si>
    <t>Litera</t>
  </si>
  <si>
    <t>Corint</t>
  </si>
  <si>
    <t>Total (39 penitenciare)</t>
  </si>
  <si>
    <t>Nr buc/penitenciar</t>
  </si>
  <si>
    <t>O mie noua sute optzeci si patru
GEORGE ORWELL</t>
  </si>
  <si>
    <t>Minunata lume noua (Top 10)
ALDOUS HUXLEY</t>
  </si>
  <si>
    <t>Noi (Top 10)
EVGHENI ZAMIATIN</t>
  </si>
  <si>
    <t>Idiotul (Top 10)
FEODOR MIHAILOVICI DOSTOIEVSKI</t>
  </si>
  <si>
    <t>Crima si pedeapsa
FEODOR MIHAILOVICI DOSTOIEVSKI</t>
  </si>
  <si>
    <t>Fratii Karamazov
FEODOR MIHAILOVICI DOSTOIEVSKI</t>
  </si>
  <si>
    <t>Insemnari din subterana (Top 10)
FEODOR MIHAILOVICI DOSTOIEVSKI</t>
  </si>
  <si>
    <t>Oameni sarmani
FEODOR MIHAILOVICI DOSTOIEVSKI</t>
  </si>
  <si>
    <t>Demonii (Top 10)
FEODOR MIHAILOVICI DOSTOIEVSKI</t>
  </si>
  <si>
    <t>Nopti albe / Sotul etern
FEODOR MIHAILOVICI DOSTOIEVSKI</t>
  </si>
  <si>
    <t>Jurnal De Scriitor
FEODOR MIHAILOVICI DOSTOIEVSKI</t>
  </si>
  <si>
    <t>Insemnari Din Subterana Si Alte Microromane
FEODOR MIHAILOVICI DOSTOIEVSKI</t>
  </si>
  <si>
    <t>Jucatorul (Top 10)
FEODOR MIHAILOVICI DOSTOIEVSKI</t>
  </si>
  <si>
    <t>Anna Karenina (Top 10)
LEV TOLSTOI</t>
  </si>
  <si>
    <t>Razboi si pace - 2 volume
LEV TOLSTOI</t>
  </si>
  <si>
    <t>Sonata Kreutzer / Moartea lui Ivan Ilici (Top 10)
LEV TOLSTOI</t>
  </si>
  <si>
    <t>Povestiri din Sevastopol (Top 10)
LEV TOLSTOI</t>
  </si>
  <si>
    <t>Invierea
LEV TOLSTOI</t>
  </si>
  <si>
    <t>Sonata Kreutzer si alte povestiri
LEV TOLSTOI</t>
  </si>
  <si>
    <t>Copilaria, adolescenta, tineretea
LEV TOLSTOI</t>
  </si>
  <si>
    <t>Pescarusul. Unchiul Vanea
A.P. CEHOV</t>
  </si>
  <si>
    <t>Logodnica - Schite si povestiri (Top 10)
A.P. CEHOV</t>
  </si>
  <si>
    <t>Stepa si alte povestiri (Top 10)
A.P. CEHOV</t>
  </si>
  <si>
    <t>Livada de visini. Trei surori
ANTON PAVLOVICI CEHOV</t>
  </si>
  <si>
    <t>Don Quijote de la Mancha (2 Vol.)
MIGUEL DE CERVANTES</t>
  </si>
  <si>
    <t>Mantaua. Nasul. Insemnarile unui nebun
N.V. GOGOL</t>
  </si>
  <si>
    <t>Suflete moarte. Top 10
N. V. GOGOL</t>
  </si>
  <si>
    <t>Maestrul si Margareta
MIHAIL BULGAKOV</t>
  </si>
  <si>
    <t>Ferma animalelor (Top 10)
GEORGE ORWELL</t>
  </si>
  <si>
    <t>Iosif si fratii sai - Istoriile lui Iacob - Tinarul Iosif Vol. I (Top 10)
THOMAS MANN</t>
  </si>
  <si>
    <t>Iosif si fratii sai - Iosif in Egipt Vol. II
THOMAS MANN</t>
  </si>
  <si>
    <t>Iosif si fratii sai. Iosif, Hranitorul (vol. III)
THOMAS MANN</t>
  </si>
  <si>
    <t>Pantha rhei (Top 10)
VASILI GROSSMAN</t>
  </si>
  <si>
    <t>Prima iubire. In ajun. Fum
I.S. TURGHENIEV</t>
  </si>
  <si>
    <t>Un roman cu un contrabas si alte povestiri
ANTON PAVLOVICI CEHOV</t>
  </si>
  <si>
    <t>Parintele Serghie si alte proze
LEV TOLSTOI</t>
  </si>
  <si>
    <t>Anna Karenina
LEV TOLSTOI</t>
  </si>
  <si>
    <t>Duelul. Drama la vanatoare
ANTON CEHOV</t>
  </si>
  <si>
    <t>Pagini alese din literatura rusa a secolului al XIX-lea</t>
  </si>
  <si>
    <t>Oameni sarmani - Dublul
FEODOR MIHAILOVICI DOSTOIEVSKI</t>
  </si>
  <si>
    <t>Contele de Monte-Cristo ( 2 volume)
ALEXANDRE DUMAS</t>
  </si>
  <si>
    <t>Prima iubire. Apele primaverii
IVAN SERGHEEVICI TURGHENIEV</t>
  </si>
  <si>
    <t>Adolescentul
FEODOR MIHAILOVICI DOSTOIEVSKI</t>
  </si>
  <si>
    <t>Insemnari din subterana - Eternul sot - Jucatorul
FEODOR MIHAILOVICI DOSTOIEVSKI</t>
  </si>
  <si>
    <t>Umiliti si obiditi
FEODOR MIHAILOVICI DOSTOIEVSKI</t>
  </si>
  <si>
    <t>Fratii Karamazov 2 Vol.
FEODOR MIHAILOVICI DOSTOIEVSKI</t>
  </si>
  <si>
    <t>Marile sperante
CHARLES DICKENS</t>
  </si>
  <si>
    <t>Oliver Twist
CHARLES DICKENS</t>
  </si>
  <si>
    <t>Memorii
VALERIU ANANIA</t>
  </si>
  <si>
    <t>Amintirile peregrinului apter
VALERIU ANANIA</t>
  </si>
  <si>
    <t>Strainii din Kipukua
VALERIU ANANIA</t>
  </si>
  <si>
    <t>Ben-Hur. O poveste despre Hristos
LEW WALLACE</t>
  </si>
  <si>
    <t>Padurea Spanzuratilor
LIVIU REBREANU</t>
  </si>
  <si>
    <t>Craii de Curtea-Veche si alte proze
MATEIU CARAGIALE</t>
  </si>
  <si>
    <t>ISIS. Jocul mortii
Martiri, asasinate si fascinatie
MARK BOURRIE</t>
  </si>
  <si>
    <t>ISIS. Armata jihadului
MICHAEL WEISS, HASSAN HASSAN</t>
  </si>
  <si>
    <t>Evadare din Lagarul 14
Incredibila odisee a unui om din Coreea de Nord pana in lumea libera</t>
  </si>
  <si>
    <t>Intoarcerea acasa. Povestea adevarata a unui drum anevoios spre libertate
SLAVOMIR RAWICZ</t>
  </si>
  <si>
    <t>Confesiunile unui fost islamist
MAAJID NAWAZ</t>
  </si>
  <si>
    <t>Isis. Califatul terorii
LORETTA NAPOLEONI</t>
  </si>
  <si>
    <t>Boko Haram
Cea mai sangeroasa grupare terorista a lumii
MICHAEL SMITH</t>
  </si>
  <si>
    <t>ISlamISm
Planul secret de creare a califatului
GLENN BECK</t>
  </si>
  <si>
    <t>Prin desert spre libertate
Fuga mea din Coreea de Nord
EUNSUM KIM, SEBASTIEN FALLETTI</t>
  </si>
  <si>
    <t>Marturie din iad
In mijlocul genocidului din Rwanda
IMMACULEE ILIBAGIZA, STEVE ERWIN</t>
  </si>
  <si>
    <t>David Horowitz și Richard Poe. - GEORGE SOROS – PUTEREA DIN UMBRĂ</t>
  </si>
  <si>
    <t>Istoria terorismului. De la asirieni la jihadisti
RANDALL D. LAW</t>
  </si>
  <si>
    <t>Munca fortata in Romania in regimul comunist
NICOLETA IONESCU-GURA</t>
  </si>
  <si>
    <t>In slujba Kremlinului
Spioni care au schimbat cursul istoriei
VLADIMIR FEDOROVSKI</t>
  </si>
  <si>
    <t>O lume secreta
Mari spioane din secolul al XX-lea
VLADIMIR FEDOROVSKI</t>
  </si>
  <si>
    <t>Al Doilea Razboi Mondial. Luptele din Pacific
DAVID HORNER</t>
  </si>
  <si>
    <t>Mica enciclopedie a Marelui Razboi (1914–1918)
MIHAI MANEA, MIRELA POPESCU, DORU DUMITRESCU</t>
  </si>
  <si>
    <t>Al Doilea Razboi Mondial. Frontul de Vest 1944 - 1945
RUSSELL HART, STEPHEN HART</t>
  </si>
  <si>
    <t>Al Doilea Razboi Mondial. Europa 1939 - 1943
ROBIN HAVERS</t>
  </si>
  <si>
    <t>Al Doilea Razboi Mondial. Frontul de Est 1941-1945
GEOFFREY JUKES</t>
  </si>
  <si>
    <t>Retragerea lui Napoleon din Rusia
Memoriile Maiorului Vionnet 1812
LOUIS JOSEPH VIONNET</t>
  </si>
  <si>
    <t>Kamikaze
Povestea unui pilot japonez din Escadrilele Sinucigase
YASHUO KUWAHARA, GORDON T. ALLRED</t>
  </si>
  <si>
    <t>Stalingrad
Cum a triumfat Armata Rosie
MICHAEL K. JONES</t>
  </si>
  <si>
    <t>Leningrad
Tragedia unui oras sub asediu, 1941-1944
ANNA REID</t>
  </si>
  <si>
    <t>Destin in bataia vantului. Jurnal
EVGHENIA GHINZBURG</t>
  </si>
  <si>
    <t>OCNA...ce binecuvantare!
Jurnal, partea a doua
EVGHENIA GHINZBURG</t>
  </si>
  <si>
    <t>Bolsevicii
ADAM B. ULAM</t>
  </si>
  <si>
    <t>Conversatii cu Stalin
MILOVAN DJILAS</t>
  </si>
  <si>
    <t>Sfarsitul. Reeditare
IAN KERSHAW</t>
  </si>
  <si>
    <t>Cu Hitler pana la sfarsit
HEINZ LINGE</t>
  </si>
  <si>
    <t>Hitler asa cum l-am cunoscut Ed. 2014
HEINRICH HOFFMANN</t>
  </si>
  <si>
    <t>In buncar cu Hitler
JOACHIM C. FEST</t>
  </si>
  <si>
    <t>Calaul lui Hitler
Viata lui HEYDRICH
ROBERT GERWARTH</t>
  </si>
  <si>
    <t>Nazismul. O istorie ilustrata
PAUL ROLAND</t>
  </si>
  <si>
    <t>Adolf Hitler. O viata in imagini
MARÍA J. MARTÍNEZ RUBIO</t>
  </si>
  <si>
    <t>Eliminarea
Povestea unui supravietuitor din infernul khmerilor rosii
CHRISTOPHE BATAILLE, RITHY PANH</t>
  </si>
  <si>
    <t>O viata in Gulag
DMITRI VITKOVSKI</t>
  </si>
  <si>
    <t>Sef in Gulag. Amintirile unui ofiter sovietic
FEODOR MOCIULSKI, DEBORAH KAPLE</t>
  </si>
  <si>
    <t>Turcia si fantoma armeana
Pe urmele genocidului
LAURE MARCHAND, GUILLAUME PERRIER</t>
  </si>
  <si>
    <t>Regel Carol al Romaniei
Povestea unei vieti
MITE KREMNITZ</t>
  </si>
  <si>
    <t>Mafia araba in Romania
De la Ceausescu la Iliescu
MARIUS OPREA</t>
  </si>
  <si>
    <t>Ekaterinburg - Ultimele zile ale Romanovilor
HELEN RAPPAPORT</t>
  </si>
  <si>
    <t>Jurnalul Marii Ducese Olga Romanova
HELEN AZAR</t>
  </si>
  <si>
    <t>Masacrul din Darfur. Singur impotriva raului
DAMIEN LEWIS, MURESH KAPILA</t>
  </si>
  <si>
    <t>Niciun pericol. Povestea adevarata a unui soldat care a luptat in razboiul CIA impotriva comunismului
ROBERT BAER</t>
  </si>
  <si>
    <t>Stalinismul de fiecare zi
Viata cotidiana in Rusia sovietica a anilor 1930
SHEILA FITZPATRICK</t>
  </si>
  <si>
    <t>Noul Tar
STEVEN LEE MYERS</t>
  </si>
  <si>
    <t>In furtuni de otel
ERNST JUNGER</t>
  </si>
  <si>
    <t>Ciocoii vechi si noi
NICOLAE FILIMON</t>
  </si>
  <si>
    <t>Ciuleandra. Povestiri
LIVIU REBREANU</t>
  </si>
  <si>
    <t>Agramatisme in limbajul cotidian
Cum vorbim si scriem corect
ILIE-STEFAN RADULESCU</t>
  </si>
  <si>
    <t>Cinghiz Aitmatov - Esafodul</t>
  </si>
  <si>
    <t>Cinghiz Aitmatov - O zi mai lunga decat veacul</t>
  </si>
  <si>
    <t>Set Biografii 6 volume</t>
  </si>
  <si>
    <t>Set Mari comandanti in al doilea razboi mondial - 10 volume</t>
  </si>
  <si>
    <t>Al Doilea Razboi Mondial. Berlin 1945
PETER D. ANTILL</t>
  </si>
  <si>
    <t xml:space="preserve">Al Doilea Razboi Mondial. Sevastopol 1942
ROBERT FORCZYK
</t>
  </si>
  <si>
    <t>Al doilea razboi mondial. El Alamein 1942
KEN FORD</t>
  </si>
  <si>
    <t xml:space="preserve">Al Doilea Razboi Mondial. Stalingrad 1942
PETER D. ANTILL
</t>
  </si>
  <si>
    <t>Al Doilea Razboi Mondial. Normandia 1944
STEPHEN BADSEY</t>
  </si>
  <si>
    <t>Berlin 1961
Kennedy, Hruşciov şi cel mai periculos loc din lume
FREDERICK KEMPE</t>
  </si>
  <si>
    <t>Al Doilea Razboi Mondial. Moscova 1941
ROBERT FORCZYK</t>
  </si>
  <si>
    <t>Al doilea razboi mondial. Midway 1942
MARK HEALY</t>
  </si>
  <si>
    <t>Al Doilea Razboi Mondial. Pearl Harbor 1941
CARL SMITH</t>
  </si>
  <si>
    <t>Al Doilea Razboi Mondial. Kursk 1943
ROBERT FORCZYK</t>
  </si>
  <si>
    <t>Gestapo. Istoria politiei secrete a lui Hitler
RUPERT BUTLER</t>
  </si>
  <si>
    <t>1939. Numaratoarea inversa. Europa inainte de al Doilea Razboi Mondial
RICHARD OVERY</t>
  </si>
  <si>
    <t>Cortina de fier
Represiunea sovietica in Europa de Est - 1945-1956
ANNE APPLEBAUM</t>
  </si>
  <si>
    <t>Hitler si societatile secrete
PHILIPPE VALODE</t>
  </si>
  <si>
    <t>Centrul de Cercetare şi Documentare
„Ştefan cel Mare” - Mănăstirea Putna</t>
  </si>
  <si>
    <t xml:space="preserve">Ştefan cel Mare şi Sfânt. Portret în legendă </t>
  </si>
  <si>
    <t xml:space="preserve">Ştefan cel Mare şi Sfânt. Portret în istorie </t>
  </si>
  <si>
    <t xml:space="preserve">Ştefan cel Mare şi Sfânt. Portret în cronică </t>
  </si>
  <si>
    <t xml:space="preserve">Ştefan cel Mare şi Sfânt. Biserica. O lecţie de istorie 
</t>
  </si>
  <si>
    <t xml:space="preserve">Ştefan cel Mare şi Sfânt. Atlet al credinţei creştine 
</t>
  </si>
  <si>
    <t xml:space="preserve">Princeps omni laude maior. O istorie a lui Ştefan cel Mare 
</t>
  </si>
  <si>
    <t xml:space="preserve">Pomenirea lui Ştefan cel Mare, I 
</t>
  </si>
  <si>
    <t xml:space="preserve">Pomenirea lui Ştefan cel Mare, II  </t>
  </si>
  <si>
    <t xml:space="preserve">Cuvinte despre Ştefan cel Mare, I 
</t>
  </si>
  <si>
    <t xml:space="preserve">Cuvinte despre Ştefan cel Mare, II </t>
  </si>
  <si>
    <t>Operatiunea Walkiria
JESUS HERNANDEZ</t>
  </si>
  <si>
    <t>Misiuni speciale. Memoriile unui maestru al spionajului sovietic
ANATOLI SUDOPLATOV</t>
  </si>
  <si>
    <t>365 de zile care au marcat istoria omenirii
WILLIAM B. MARSH , BRUCE R. CARRICK</t>
  </si>
  <si>
    <t>Cele Mai Proaste Decizii Din Istorie
STEPHEN WEIR</t>
  </si>
  <si>
    <t>Inchizitia. O istorie a terorii in secolele al XV-lea - al XVIII-lea
TOBY GREEN</t>
  </si>
  <si>
    <t>Siajul mortii
Ultima calatorie a navei Lusitania
ERIK LARSON</t>
  </si>
  <si>
    <t>MI6
Adevăruri şocante despre istoria serviciilor secrete britanice
GORDON CORERA</t>
  </si>
  <si>
    <t>Mustafa Kemal Ataturk
EDWARD J. ERICKSON</t>
  </si>
  <si>
    <t>Lawrence al Arabiei
DAVID MURPHY</t>
  </si>
  <si>
    <t>Napoleon Bonaparte
GREGORY FREMONT-BARNES</t>
  </si>
  <si>
    <t>Hannibal
NIC FIELDS</t>
  </si>
  <si>
    <t>Constantin Brancoveanu in cronici de epoca</t>
  </si>
  <si>
    <t>Gheorghi Konstantinovici Jukov
ROBERT FORCZYK</t>
  </si>
  <si>
    <t>Armata de teracota</t>
  </si>
  <si>
    <t>Monstri
SIMION SEBAG MONTEFIORE</t>
  </si>
  <si>
    <t>Afacerea Edward Snowden
Cele mai socante dezvaluiri despre spionajul global american
GLENN GREENWALD</t>
  </si>
  <si>
    <t>Minciuni Oficiale
DAVID HEYLEN CAMPOS</t>
  </si>
  <si>
    <t>Mossad. Istoria sangeroasa a spionajului israelian
MICHAEL BAR-ZOHAR, NISSIM MISHAL</t>
  </si>
  <si>
    <t>Arta de a (nu) pierde timpul
PIERS STEEL</t>
  </si>
  <si>
    <t>Cum ucide zaharul
Adevarul ascuns despre obezitate, diabet, boli cardiovasculare si cancer
JOHN YUDKIN</t>
  </si>
  <si>
    <t>Si totusi Biblia are dreptate
WERNER KELLER</t>
  </si>
  <si>
    <t>Un cuib de nobili. Rudin
I.S. TURGHENIEV</t>
  </si>
  <si>
    <t>Idiotul
F.M. DOSTOIEVSKI</t>
  </si>
  <si>
    <t>Padurea spanzuratilor
LIVIU REBREANU</t>
  </si>
  <si>
    <t>Amintiri din casa mortilor
F.M. DOSTOIEVSKI</t>
  </si>
  <si>
    <t>Parinti si copii
IVAN SERGHEEVICI TURGHENIEV</t>
  </si>
  <si>
    <t>Doamna cu catelul
ANTON PAVLOVICI CEHOV</t>
  </si>
  <si>
    <t>Amintiri Din Copilarie. Povesti. Povestiri
ION CREANGA</t>
  </si>
  <si>
    <t>Craii de Curtea-Veche
MATEIU I. CARAGIALE</t>
  </si>
  <si>
    <t>Balade vesele si triste
GEORGE TOPIRCEANU</t>
  </si>
  <si>
    <t>Curtea Veche</t>
  </si>
  <si>
    <t>Cel mai iubit dintre pamanteni vol. 1
MARIN PREDA</t>
  </si>
  <si>
    <t>Art</t>
  </si>
  <si>
    <t>Cel mai iubit dintre pamanteni vol. 2
MARIN PREDA</t>
  </si>
  <si>
    <t>Cel mai iubit dintre pamanteni vol. 3
MARIN PREDA</t>
  </si>
  <si>
    <t>Morometii. Vol.1
MARIN PREDA</t>
  </si>
  <si>
    <t>Morometii. Vol.2
MARIN PREDA</t>
  </si>
  <si>
    <t>Repetabila povara
ADRIAN PAUNESCU</t>
  </si>
  <si>
    <t>Moartea caprioarei
NICOLAE LABIS</t>
  </si>
  <si>
    <t>Brazii se frang, dar nu se indoiesc vol. I
ION GAVRILA OGORANU</t>
  </si>
  <si>
    <t>Marist</t>
  </si>
  <si>
    <t>Brazii se frang, dar nu se indoiesc vol. II
ION GAVRILA OGORANU</t>
  </si>
  <si>
    <t>Mihai I, ultimul rege al romanilor
TATIANA NICULESCU BRAN</t>
  </si>
  <si>
    <t>Drumul catre libertate
Autobiografia unei refugiate din Coreea de Nord
YEONMI PARK</t>
  </si>
  <si>
    <t>Eu sunt Malala
PATRICIA MCCORMICK, MALALA YOUSAFZAI</t>
  </si>
  <si>
    <t>Un baiat pe lista lui Schindler
LEON LEYSON</t>
  </si>
  <si>
    <t>RAO</t>
  </si>
  <si>
    <t>Brazii se frang, dar nu se indoiesc vol. III
ION GAVRILA OGORANU</t>
  </si>
  <si>
    <t>Set Primul Razboi Mondial - 10 Volume</t>
  </si>
  <si>
    <t>Europa
Lupta pentru suprematie de la 1453 pana in prezent
BRENDAN SIMMS</t>
  </si>
  <si>
    <t>Cei invinsi
De ce nu s-a putut incheia Primul Razboi Mondial
ROBERT GERWARTH</t>
  </si>
  <si>
    <t>Hotul de carti
MARKUS ZUSAK</t>
  </si>
  <si>
    <t>Inventiile mele - Autobiografia lui Nikola Tesla
NIKOLA TESLA</t>
  </si>
  <si>
    <t>Herald</t>
  </si>
  <si>
    <t>Viata unui sclav american
FREDERICK DOUGLASS</t>
  </si>
  <si>
    <t>Cu o discreta intimitate
Concertull unei vieti in miezul veacului
CELINE MALRAUX, MADELEINE MALRAUX</t>
  </si>
  <si>
    <t>In pielea unei jihadiste
O marturie despre filierele de recrutare ale Statului Islamic
ANNA ERELLE</t>
  </si>
  <si>
    <t>Fantasticele inventii ale lui Nikola Tesla
STEFAN IONUT, NICOLETA RADU</t>
  </si>
  <si>
    <t>Excalibur</t>
  </si>
  <si>
    <t>Hitler
IAN KERSHAW</t>
  </si>
  <si>
    <t>Cinci zile care au zguduit lumea
NICHOLAS BEST</t>
  </si>
  <si>
    <t>Prieteniile toxice
Cum sa le recunoastem si cum sa actionam
MIREILLE BOURRET</t>
  </si>
  <si>
    <t>Medicii nazisti
Exterminarea medicala si psihologia genocidului
ROBERT JAY LIFTON</t>
  </si>
  <si>
    <t>Genocidul impotriva armenilor
MICHAEL HESEMANN</t>
  </si>
  <si>
    <t>Dezvaluirile lui Snowden
Povestea nestiuta a celui mai cautat om din lume
LUKE HARDING</t>
  </si>
  <si>
    <t>Hiroshima
JOHN HERSEY</t>
  </si>
  <si>
    <t>12 ani de sclavie
SOLOMON NORTHUP</t>
  </si>
  <si>
    <t>Feminismul
HENRY MAKOW</t>
  </si>
  <si>
    <t>Heinrich Himmler
Viata sinistra a sefului SS-ului si al Gestapoului
ROGER MANVELL</t>
  </si>
  <si>
    <t>Discursuri care au schimbat lumea
SIMION SEBAG MONTEFIORE</t>
  </si>
  <si>
    <t>Trei</t>
  </si>
  <si>
    <t>Stalin. Curtea tarului rosu
SIMON SEBAG MONTEFIORE</t>
  </si>
  <si>
    <t>Ierusalim. Biografia unui oras
SIMON SEBAG MONTEFIORE</t>
  </si>
  <si>
    <t>Elitele si constiinta nationala
MIRCEA PLATON</t>
  </si>
  <si>
    <t>Ideea Europeana</t>
  </si>
  <si>
    <t>Identitatea romaneasca
IOAN-AUREL POP</t>
  </si>
  <si>
    <t xml:space="preserve">Istoria, adevarul si miturile
IOAN-AUREL POP
</t>
  </si>
  <si>
    <t>Enciclopedica</t>
  </si>
  <si>
    <t>Gulagul. O istorie
ANNE APPLEBAUM</t>
  </si>
  <si>
    <t>Idealul valah
HORIA VICENTIU PATRASCU</t>
  </si>
  <si>
    <t>Capcana Daesh. Statul Islamic sau intoarcerea Istoriei
PIERRE-JEAN LUIZARD</t>
  </si>
  <si>
    <t>Imperiul Foamei
VADIM GUZUN</t>
  </si>
  <si>
    <t>Filos</t>
  </si>
  <si>
    <t>Young Art</t>
  </si>
  <si>
    <t>Lind, William S.; Dîrlău, Andrei; Bazon, Irina
Corectitudinea politică. "Religia" marxistă a noii ordini mondiale</t>
  </si>
  <si>
    <t>Rost</t>
  </si>
  <si>
    <t>Butler, Michael, pr. ; Morriss, Andrew P.
Creația și inima omului. O perspectivă crestin-ortodoxă asupra mediului</t>
  </si>
  <si>
    <t>Ciolacu, Elena
Oameni de unică folosință</t>
  </si>
  <si>
    <t>Codrescu, Razvan
Cartea mărturisitorilor. Pentru o istorie a învrednicirii românești-editie cartonată</t>
  </si>
  <si>
    <t>Giovanni Sartori - Homo Videns. Imbecilizarea prin televiziune si post-gandirea</t>
  </si>
  <si>
    <t>Virgiliu Gheorghe, Andrei Dirlau - Fata nevazuta a homosexualitatii</t>
  </si>
  <si>
    <t>Christiana</t>
  </si>
  <si>
    <t>Virgiliu Gheorghe - Pornografia, maladia secolului XXI</t>
  </si>
  <si>
    <t xml:space="preserve">Prodromos </t>
  </si>
  <si>
    <t xml:space="preserve">«Zeul tolerantei» si descrestinarea crestinismului. O perspectiva ortodoxa
Like pe Facebook Trimite prin email Imprimați
</t>
  </si>
  <si>
    <t>Virgiliu Gheorghe, Nicoleta Criveanu, Andrei Dragulinescu  - Efectele micului ecran asupra mintii copilului</t>
  </si>
  <si>
    <t>Corneliu Dida - Valea Nistrei</t>
  </si>
  <si>
    <t>Chirilă, Pavel, prof. univ. dr.; Popescu, Mădălina, dr.; Georgescu, Madalina - Nu hrani cancerul! Alimentatia este aliatul tau impotriva cancerului</t>
  </si>
  <si>
    <t>Dragulinescu, Andrei, lector univ. dr.
Dependenta in cultura si civilizatia mortii</t>
  </si>
  <si>
    <t>Chirilă, Pavel, prof. univ. dr.
Întâmplări din Biserică și Spital</t>
  </si>
  <si>
    <t>Amiredjibi, Ciabua
Gora Mborgali sau Surisul Destinului</t>
  </si>
  <si>
    <t>Dragulinescu, Andrei, lector univ. dr.
Idolii «fara fir». Telefonia mobila si poluarea electromagnetica</t>
  </si>
  <si>
    <t>Codrescu, Razvan
Doctorul Nicolae C. Paulescu sau stiinta marturisitoare</t>
  </si>
  <si>
    <t>Virgiliu Gheorghe- Stiinta si razboiul sfarsitului lumii. Fata nevazuta a tele-viziunii</t>
  </si>
  <si>
    <t>Virgiliu Gheorghe - Revrajirea lumii sau de ce nu mai vrem sa ne desprindem de televizor</t>
  </si>
  <si>
    <t>Virgiliu Gheorghe - Efectele televiziunii asupra mintii umane si despre cresterea copiilor in lumea de azi</t>
  </si>
  <si>
    <t>Dîrlău, Andrei; Bazon, Irina
Corectitudinea politica. O ideologie neo-marxista. Marxismul Cultural - Noua utopie</t>
  </si>
  <si>
    <t>Platon, Mircea; Fedorovici, Gheorghe
Masura vremii: indemn la normalitate</t>
  </si>
  <si>
    <t>Predania</t>
  </si>
  <si>
    <t>Platon, Mircea
Constiinta nationala si statul reprezentativ</t>
  </si>
  <si>
    <t>Timpul</t>
  </si>
  <si>
    <t>Hurduzeu, Ovidiu; Platon, Mircea
A treia forta: Romania profunda</t>
  </si>
  <si>
    <t>Logos</t>
  </si>
  <si>
    <t>Platon, Mircea
Cine ne scrie istoria</t>
  </si>
  <si>
    <t>Ion Varlam - Pseudoromania - conspirarea deconspirarii</t>
  </si>
  <si>
    <t>VOG</t>
  </si>
  <si>
    <t>Uniunea Europeana… O noua URSS?
VLADIMIR BUKOVSKI</t>
  </si>
  <si>
    <t>Vremea</t>
  </si>
  <si>
    <t>Eikon</t>
  </si>
  <si>
    <t>Ce-a mai ramas de aparat
MIRCEA PLATON</t>
  </si>
  <si>
    <t>Moldovan, Silviu B.
George Manu şi ţara lui</t>
  </si>
  <si>
    <t>Mica Valahie</t>
  </si>
  <si>
    <t>Badescu, Ilie, prof. dr.; Dumitrescu, Lucian; Dumitraşcu, Veronica
Geopolitica noului imperialism</t>
  </si>
  <si>
    <t>Pop, Ioan Aurel
Transilvania, starea noastra de veghe</t>
  </si>
  <si>
    <t>Pop, Ioan Aurel; Bolovan, Ioan
Istoria ilustrată a României</t>
  </si>
  <si>
    <t>Litera International</t>
  </si>
  <si>
    <t>Filitti, Georgeta
Mileniul Romanesc. 1000 de ani de istorie in imagini</t>
  </si>
  <si>
    <t>Istoria ilustrata a lumii</t>
  </si>
  <si>
    <t>Lindenberg, Paul
Regele Carol I al României</t>
  </si>
  <si>
    <t>Damean, Sorin Liviu
Carol I al RomÂniei. Un monah devotat</t>
  </si>
  <si>
    <t>Cetatea de scaun</t>
  </si>
  <si>
    <t>Armă, Alexandru
Rănile unui oraș. București bombardat. 4 aprilie-26 august 1944</t>
  </si>
  <si>
    <t>Dobre, Dumitru; Nanu, Veronica
Au ales libertatea</t>
  </si>
  <si>
    <t>Theodoru, Radu
România, românii şi comunismul</t>
  </si>
  <si>
    <t>Vicovia</t>
  </si>
  <si>
    <t>Lupas, Ioan
Mucenicia Brâncovenilor</t>
  </si>
  <si>
    <t>Idaco</t>
  </si>
  <si>
    <t>Boldur, Alexandru V.
Basarabia românească</t>
  </si>
  <si>
    <t>Domenico, Viorel
Ceaușescu la Târgoviște. 22-25 decembrie 1989</t>
  </si>
  <si>
    <t>Betea, Lavinia; Mihai, Florin‑Razvan; Tiu, Ilarion
Viaţa lui Ceauşescu. Tiranul</t>
  </si>
  <si>
    <t>Iorga, Nicolae
Neamul românesc în Basarabia</t>
  </si>
  <si>
    <t>Demetru Popescu, Petru
Vieţile voievozilor, domnilor şi regilor poporului român</t>
  </si>
  <si>
    <t>Vitruviu</t>
  </si>
  <si>
    <t>Corneanu, Constantin
Victorie însângerată decembrie 1989</t>
  </si>
  <si>
    <t>Neacsa Lupu, Ramona
De la Mircea cel Bătran la Neagoe Basarab</t>
  </si>
  <si>
    <t>Pelin, Mihai
Raidul escadrei tradate</t>
  </si>
  <si>
    <t>Elion</t>
  </si>
  <si>
    <t>Lungu, Corneliu-Mihai
Fauritori ai Marii Uniri</t>
  </si>
  <si>
    <t>Adevaruri incomode. Decembrie 1989</t>
  </si>
  <si>
    <t>Semne</t>
  </si>
  <si>
    <t>Constantin, Nicolae
Dictionar de personalitati istorice romanesti</t>
  </si>
  <si>
    <t>Grigore, Viorel
Propunere pentru nemurire</t>
  </si>
  <si>
    <t>Svet, Alexandra
Floarea din Asfalt</t>
  </si>
  <si>
    <t>Evdokimos</t>
  </si>
  <si>
    <t>Tudor, Ilie
Un an langa Capitan. Amintiri sfinte din lumea legionara</t>
  </si>
  <si>
    <t>Fundatia Sfintii Inchisorilor</t>
  </si>
  <si>
    <t>Moise, monah
Sa nu ne razbunati</t>
  </si>
  <si>
    <t>Ciachir, Dan
Biserica-ţintă</t>
  </si>
  <si>
    <t>Horia, Vintila
Dumnezeu s-a născut în exil</t>
  </si>
  <si>
    <t>Stroescu-Sovarna, Nicolae
Nuda Veritas</t>
  </si>
  <si>
    <t>Condurache, Cezarina
Eroii anticomuniști și sfinții închisorilor reincriminați prin legea 217/2015</t>
  </si>
  <si>
    <t>Petrescu Otel, Aspazia
Strigat-am către Tine, Doamne...</t>
  </si>
  <si>
    <t>Eminescu, Mihai
Iubesc acest popor</t>
  </si>
  <si>
    <t>Buruma, Ian
Anul Zero. 1945, o istorie</t>
  </si>
  <si>
    <t>Des Cars, Jean
Sceptrul și sângele: Regi și regine în tumultul celor două Războaie Mondiale</t>
  </si>
  <si>
    <t>Redgis-Klug, Yvonne
Am supraviețuit lagărului morții</t>
  </si>
  <si>
    <t>Cancicov, Vasile Th.
Jurnal din vremea ocupației</t>
  </si>
  <si>
    <t>White, Matthew
Marea carte a inumanității. O istorie a ororilor în 100 de episoade</t>
  </si>
  <si>
    <t>Leithart, Peter J.
În apărarea lui Constantin</t>
  </si>
  <si>
    <t>Renasterea</t>
  </si>
  <si>
    <t>Berthon, Simon
Război între aliați. Povestea rivalității dintre Churchill, Roosevelt și de Gaulle</t>
  </si>
  <si>
    <t>Ilie, Oana
Propaganda politica. Tipologii si arii de manifestare (1945-1958)</t>
  </si>
  <si>
    <t>Condurache, Cezarina
Sfinții Închisorilor. 28 de biografii exemplare</t>
  </si>
  <si>
    <t>Munteanu, Bogdan
Valeriu Gafencu şi Ioan Ianolide - Despre duhul "Sfinţilor Închisorilor"</t>
  </si>
  <si>
    <t>Condurache, Cezarina
Crăciun întemniţat</t>
  </si>
  <si>
    <t>Lefa, Aristide
Fericiţi cei ce plâng</t>
  </si>
  <si>
    <t>Baciu, Petru C.
Lacrimi şi morminte</t>
  </si>
  <si>
    <t>Vişovan, Marius
Martirii sunt printre noi</t>
  </si>
  <si>
    <t>Roşca, Nicolae
Batalioanele de exterminare Sărata</t>
  </si>
  <si>
    <t>Gheorghiu, Constantin Virgil
Ochiul american</t>
  </si>
  <si>
    <t>Agaton</t>
  </si>
  <si>
    <t>Urme in vesnicie. Daniel Ilie Turcea. Volum biografic</t>
  </si>
  <si>
    <t>Doxologia</t>
  </si>
  <si>
    <t>Carrel, Alexis, dr.
Conduita vietii - reflectii - rugaciunea</t>
  </si>
  <si>
    <t>Manastirea Crasna</t>
  </si>
  <si>
    <t>Porter, Eleanor H.
Pollyanna, jocul bucuriei</t>
  </si>
  <si>
    <t>Isaacson, Walter
Steve Jobs. Biografia autorizată</t>
  </si>
  <si>
    <t>Publica</t>
  </si>
  <si>
    <t>Llosa, Mario Vargas
Războiul sfârşitului lumii</t>
  </si>
  <si>
    <t>Petrisor, Marcel
Pațanii vrute și nevrute</t>
  </si>
  <si>
    <t>Petrasciuc, Romeo
Dincolo de gratii…</t>
  </si>
  <si>
    <t>Agnos</t>
  </si>
  <si>
    <t>Tutea, Petre
Omul. Tratat de antropologie crestina - necartonat</t>
  </si>
  <si>
    <t>Zamperini, Louis; Rensin, David
Nu ceda, nu renunța</t>
  </si>
  <si>
    <t>Act si politon</t>
  </si>
  <si>
    <t>Stanescu, Mircea
Documentele reeducării</t>
  </si>
  <si>
    <t>Popa-Lisseanu, G.
Secuii și secuizarea românilor</t>
  </si>
  <si>
    <t>Cristea, Radu; Sears, Thomas
Prețul libertății. Mărturii din comunism</t>
  </si>
  <si>
    <t>Popescu, Niculae M., pr. prof. acad.
Viața și faptele Domnului Țării Românești Constantin Vodă Brâncoveanu</t>
  </si>
  <si>
    <t>Basilica</t>
  </si>
  <si>
    <t>Sienkiewicz, Henryk
Quo vadis</t>
  </si>
  <si>
    <t>Poezii religioase româneşti</t>
  </si>
  <si>
    <t>Eminescu, Mihai
Opere politice</t>
  </si>
  <si>
    <t>Rilke, Rainer Maria
Opera Poetica</t>
  </si>
  <si>
    <t>Vosganian, Varujan
Cartea soaptelor</t>
  </si>
  <si>
    <t>Tutea, Petre
Batranetea</t>
  </si>
  <si>
    <t>DIANA PRESS</t>
  </si>
  <si>
    <t>Constante, Lena
Evadarea tăcută. 3 000 de zile singură în închisorile din România</t>
  </si>
  <si>
    <t>Vulcanescu, Mircea
Nae Ionescu si discipolii sai in arhiva securitatii. Volumul V: Mircea Vulcanescu</t>
  </si>
  <si>
    <t>Vasiliu, Mugur
Raportul orbului. Exercitii de oceanografie ortodoxa</t>
  </si>
  <si>
    <t>Scara Print</t>
  </si>
  <si>
    <t>Teodorescu, Ioan
Pelerin prin iadul rosu. Calvarul unui ofiţer român în Gulagul sovietic</t>
  </si>
  <si>
    <t>Munteanu, Bogdan
Permanenţe europene. Rosturi româneşti</t>
  </si>
  <si>
    <t>Ene, George
Eminescu, securitatea şi siguranţa naţională a României</t>
  </si>
  <si>
    <t>Vulcanescu, Mircea
Bunul Dumnezeu cotidian. Studii despre religie</t>
  </si>
  <si>
    <t>Vulcanescu, Mircea
Dimensiunea romaneasca a existentei</t>
  </si>
  <si>
    <t>Rilke, Rainer Maria
Poeme - In talmacirea lui Mircea Vulcanescu</t>
  </si>
  <si>
    <t>Paideia</t>
  </si>
  <si>
    <t>Homer
Iliada</t>
  </si>
  <si>
    <t>Homer
Odysseia</t>
  </si>
  <si>
    <t>Paulin, Lecca, arhim.
De la moarte la viata</t>
  </si>
  <si>
    <t>Vulcanescu, Mircea
Spre un nou medievalism economic. Scrieri economice</t>
  </si>
  <si>
    <t>Compania</t>
  </si>
  <si>
    <t>Vulcanescu, Mircea
Tinara generatie. Cine sunt şi ce vor tinerii romani</t>
  </si>
  <si>
    <t>Bodea, Traian
Adolescenţi în zeghe</t>
  </si>
  <si>
    <t>Bellu, Stefan
Padurea razvratita. Marturii ale rezistentei anticomuniste</t>
  </si>
  <si>
    <t>Galaxia Gutenberg</t>
  </si>
  <si>
    <t>Lucinescu, Dan
Stefan cel Mare si Sfant. Editia a III-a</t>
  </si>
  <si>
    <t>Siaj</t>
  </si>
  <si>
    <t>Neagu, Fanus; Dita, Alexandru V.; Joita, Virgil
Mircea cel Mare. Scutul Europei</t>
  </si>
  <si>
    <t>Roza Vanturilor</t>
  </si>
  <si>
    <t>Karastathis, Kostas V.
Marele Constantin, invinuiri si adevar. Studiu istoric</t>
  </si>
  <si>
    <t>Egumenita</t>
  </si>
  <si>
    <t>Iorga, Nicolae
Istoria lui Mihai Viteazul pentru poporul romanesc</t>
  </si>
  <si>
    <t>Iorga, Nicolae
Bizant dupa Bizant</t>
  </si>
  <si>
    <t>Iorga, Nicolae
Isus - Drama in cinci acte</t>
  </si>
  <si>
    <t>Pelin, Mihai
SaptamIna patimilor (23-28 iunie 1940). Cedarea Basarabiei si a nordului Bucovinei</t>
  </si>
  <si>
    <t>Memorialul durerii
LUCIA HOSSU LONGIN</t>
  </si>
  <si>
    <t>Radovici, Dan
Faptele noilor martiri ai României și lupta lor împotriva comunismului</t>
  </si>
  <si>
    <t>Babel</t>
  </si>
  <si>
    <t>Filip, Cristian
Poezia închisorilor</t>
  </si>
  <si>
    <t>Eminescu, Mihai
Articole politice</t>
  </si>
  <si>
    <t>Denize, Eugen
Propaganda comunistă în România (1948-1953)</t>
  </si>
  <si>
    <t>Teodor Stanescu,monah
Scurt pomelnic cu martirii din perioada dictaturii comuniste din Romania</t>
  </si>
  <si>
    <t>Teodor Stanescu,monah
Adevăruri adevărate. De la lume adunate și la lume date. Vol. 1</t>
  </si>
  <si>
    <t>Stanescu, Mircea
Reeducarea în România comunistă (1949-1955). Vol. III: Târgu-Ocna, Ocnele Mari, Canalul Dunăre-Marea Neagră</t>
  </si>
  <si>
    <t>Mircea Stănescu
Reeducarea în România comunistă (1948-1955). Vol. II: Târgșor, Gherla</t>
  </si>
  <si>
    <t>Mircea Stănescu
Reeducarea în România comunistă (1945-1952)</t>
  </si>
  <si>
    <t>Bejan, Dimitrie, pr.
Hotarul cu cetati. Cum se distruge un Neam</t>
  </si>
  <si>
    <t>Bejan, Dimitrie, pr.
Oranki-Amintiri din captivitate</t>
  </si>
  <si>
    <t>Trinitas</t>
  </si>
  <si>
    <t>Bejan, Dimitrie, pr.
Vifornita cea mare</t>
  </si>
  <si>
    <t>Ileana</t>
  </si>
  <si>
    <t>Iorga, Nicolae
Basarabia noastra</t>
  </si>
  <si>
    <t>Vladuca, Ioan
Pagini din istoria neamului romanesc</t>
  </si>
  <si>
    <t>Vladuca, Ioan
Dialoguri despre stiinta si credinta</t>
  </si>
  <si>
    <t>FUNDATIA JUSTIN PARVU</t>
  </si>
  <si>
    <t>Vladuca, Ioan
Adevarul despre evolutionism</t>
  </si>
  <si>
    <t>Vladuca, Ioan
Dictatura pseudo-stiintei</t>
  </si>
  <si>
    <t>MANASTIREA PETRU VODA</t>
  </si>
  <si>
    <t>Vladuca, Ioan
Despre vindecarile paranormale. Raspunsuri la 100 de intrebari</t>
  </si>
  <si>
    <t>Vladuca, Ioan
Argumente stiintifice contra evolutionismului</t>
  </si>
  <si>
    <t>Axa</t>
  </si>
  <si>
    <t>Bitfoi, Dorin Liviu
Asa s-a nascut omul nou</t>
  </si>
  <si>
    <t>Eminescu, Mihai
Scrisori, critici, vederile sale politice</t>
  </si>
  <si>
    <t>Theodoru, Radu
Romania ca o prada</t>
  </si>
  <si>
    <t>Lucman</t>
  </si>
  <si>
    <t>Georgescu, Nicolae
Boala si moartea lui Eminescu</t>
  </si>
  <si>
    <t>Lucinescu, Dan
Voievodul. Editia a II-a</t>
  </si>
  <si>
    <t>Personalitati care au marcat istoria romanilor</t>
  </si>
  <si>
    <t>Aquila</t>
  </si>
  <si>
    <t>Djuvara, Neagu
O scurta istorie ilustrata a romanilor</t>
  </si>
  <si>
    <t>Tudor, Tiberiu
Istoria unei trădări naționale. Tratatul cu Ucraina</t>
  </si>
  <si>
    <t>Blassco</t>
  </si>
  <si>
    <t>Focseneanu, Eleodor
Două săptămâni dramatice din istoria României (17-30 decembrie 1947)</t>
  </si>
  <si>
    <t>Scripcariu, Adriana; Zamora, Luiza; Dumitriu, George
Patrimoniul brâncovenesc pe înțelesul tuturor</t>
  </si>
  <si>
    <t>Agatonia</t>
  </si>
  <si>
    <t>Torrey, Glenn E.
România în primul război mondial</t>
  </si>
  <si>
    <t>Giurescu, Dinu C.; Stefanescu, Alexandru; Tiu, Ilarion
Romania si comunismul. O istorie ilustrata</t>
  </si>
  <si>
    <t>Toma, Ileana
Ultimul Constantin. Romanul Brancovenilor</t>
  </si>
  <si>
    <t>Dabija, Nicolae
Prutul are doua maluri</t>
  </si>
  <si>
    <t>Durandin, Catherine
Moartea Ceausestilor. Adevarul despre o lovitura de stat comunista</t>
  </si>
  <si>
    <t>Balcescu, Nicolae
Istoria Romanilor sub Mihai Voda Viteazul</t>
  </si>
  <si>
    <t>Runciman, Steven
Caderea Constantinopolului</t>
  </si>
  <si>
    <t>Nemira</t>
  </si>
  <si>
    <t>Runciman, Steven
Vecerniile siciliene</t>
  </si>
  <si>
    <t>Runciman, Steven
Teocratia bizantina</t>
  </si>
  <si>
    <t>Runciman, Steven
Istoria cruciadelor. Vol. II - Regatul Ierusalimului și Orientul Latin, 1100 - 1187</t>
  </si>
  <si>
    <t>Runciman, Steven
Istoria cruciadelor. Vol. I - Cruciada I și întemeierea regatului Ierusalimului</t>
  </si>
  <si>
    <t>Runciman, Steven
Ultima renaştere bizantină</t>
  </si>
  <si>
    <t>Runciman, Steven
Istoria cruciadelor. Vol. III - Regatul Acrei şi cruciadele târzii</t>
  </si>
  <si>
    <t>Runciman, Steven
Maniheiul medieval. Studiu asupra ereziei dualiste în Evul Mediu</t>
  </si>
  <si>
    <t>Butler, Rupert
Instrumentele terorii lui Stalin</t>
  </si>
  <si>
    <t>Oprea, Marius
Bastionul cruzimii. O istorie a Securitatii (1948-1964)</t>
  </si>
  <si>
    <t>Bordeianu, Dumitru
Mărturisiri din mlaștina disperării</t>
  </si>
  <si>
    <t>Scara</t>
  </si>
  <si>
    <t>Stan, Constantin I.
Crucea reeducarii. O istorie a reeducarilor in temnitele comuniste din Romania (1948-1964)</t>
  </si>
  <si>
    <t>Giurescu, Constantin
Istoria romanilor Vol. I+II+III</t>
  </si>
  <si>
    <t>Enciclopedia bataliilor din istoria romanilor</t>
  </si>
  <si>
    <t>Meronia</t>
  </si>
  <si>
    <t>Brezeanu, Stelian
Istoria Imperiului Bizantin</t>
  </si>
  <si>
    <t>Preda, Radu
Comunismul. O modernitate esuata</t>
  </si>
  <si>
    <t>Sturza, Valentina
Basarabia decapitată</t>
  </si>
  <si>
    <t>Moreau, Tiphaine; Lancon, Bertrand
Constantin. Un imparat crestin</t>
  </si>
  <si>
    <t>Denize, Eugen
Stefan cel Mare. Dimensiunea internationala a domniei</t>
  </si>
  <si>
    <t>Giurescu, Dinu C.
Lichidatorii. Romania in 1947</t>
  </si>
  <si>
    <t>Iorga, Nicolae
Istoria lui Stefan cel Mare pentru poporul roman</t>
  </si>
  <si>
    <t>Artemis</t>
  </si>
  <si>
    <t>Babus, Emanoil, pr. dr.
Bizantul, istorie si spiritualitate</t>
  </si>
  <si>
    <t>Mihai Eminescu
Patologia societății noastre. Articole politice</t>
  </si>
  <si>
    <t>Baslez, Marie-Francoise
Persecutiile in antichitate. Victime. Eroi. Martiri</t>
  </si>
  <si>
    <t>Tortura pe intelesul tuturor
FLORIN CONSTATIN PAVLOVICI</t>
  </si>
  <si>
    <t>Fundatia Academia Civica</t>
  </si>
  <si>
    <t>Dumnezeu numara lacrimile femeilor
PIA DEGERMARK</t>
  </si>
  <si>
    <t>Sfintii pe care i-am intalnit
MAN NISTOR</t>
  </si>
  <si>
    <t>Munci si zile in Baragan
ELENA SPIJAVCA</t>
  </si>
  <si>
    <t>Cartea mortilor
THODOL BARDO</t>
  </si>
  <si>
    <t>Gandhi. Sunt un soldat al pacii (vol. I)
JOSE FRECHES</t>
  </si>
  <si>
    <t>Gandhi - Si India Va Fi Libera
vol.2
JOSE FRECHES</t>
  </si>
  <si>
    <t>Calea lui Mandela
15 lecţii despre viaţă, iubire şi curaj
RICHARD STENGEL</t>
  </si>
  <si>
    <t>Confesiunile unui asasin economic
JOHN PERKINS</t>
  </si>
  <si>
    <t>Noile confesiuni ale unui asasin economic
Adevarul socant despre cum America a cucerit lumea
JOHN PERKINS</t>
  </si>
  <si>
    <t>Seniorul Corneliu Coposu
TUDOR CALIN ZAROJANU, CRISTIAN FULGER</t>
  </si>
  <si>
    <t xml:space="preserve">
Cealalta fata a exilului
La capatul unui veac zbuciumat: refugii - exil - incercari
ERAST CALINESCU</t>
  </si>
  <si>
    <t>Transnistria 1990-1992: Cronica unui razboi ''nedeclarat''
GENERAL COSTAS ION</t>
  </si>
  <si>
    <t>Thomas Keneally / Lista Lui Schindler</t>
  </si>
  <si>
    <t>Despoti si dictatori de la Nero la Saddam Hussein
TOM AMBROSE</t>
  </si>
  <si>
    <t>Sclavii fericiti. Lumea vazuta din Silicon Valley
OVIDIU HURDUZEU</t>
  </si>
  <si>
    <t>Vietasii de pe Rahova
Din marturiile unor condamnati pe viata
EUGEN ISTODOR</t>
  </si>
  <si>
    <t>Calea Victoriei
CEZAR PETRESCU</t>
  </si>
  <si>
    <t>Viata si moartea in Gulag
CODRUT CONSTANTINESCU</t>
  </si>
  <si>
    <t>Mihai I al Romaniei. Regele si tara
IVOR PORTER</t>
  </si>
  <si>
    <t>Allfa</t>
  </si>
  <si>
    <t>50 de ani de la procesul si executia membrilor grupului de rezistenta anticomunista condus de Toma Arnautoiu</t>
  </si>
  <si>
    <t>Ars Docendi</t>
  </si>
  <si>
    <t>Convorbiri Cu Regele Mihai I Al Romaniei
MIRCEA CIOBANU</t>
  </si>
  <si>
    <t>Regele Mihai - Album istoric
DIANA MANDACHE</t>
  </si>
  <si>
    <t>Exilul regelui
DIANA MANDACHE</t>
  </si>
  <si>
    <t xml:space="preserve">
Jurnalul unui savant roman in America
GRIGORE T. POPA</t>
  </si>
  <si>
    <t>Mehedinti-Soveja, Simion
Alta crestere - Scoala muncii</t>
  </si>
  <si>
    <t>Rotonda</t>
  </si>
  <si>
    <t>Jurnal. Volumul I: 1881-1887
CAROL I AL ROMANIEI</t>
  </si>
  <si>
    <t>Jurnal. Volumul al II-lea: 1888-1892
CAROL I AL ROMANIEI</t>
  </si>
  <si>
    <t>Viata mea
CHARLES CHAPLIN</t>
  </si>
  <si>
    <t>Povestiri din Kolima (I)
VARLAM SALAMOV</t>
  </si>
  <si>
    <t>Povestiri din Kolima (II)
VARLAM SALAMOV</t>
  </si>
  <si>
    <t>O speranta mai puternica decat marea
Povestea unei refugiate siriene care a supravietuit terorii
MELISSA FLEMING</t>
  </si>
  <si>
    <t>Nujeen. Cum a reusit o fata imobilizata in scaunul cu rotile sa fuga din Siria in Germania
CHRISTINA LAMB, NUJEEN MUSTAFA</t>
  </si>
  <si>
    <t>Generalul Henri Berthelot. Memorii si corespondenta 1916–1919</t>
  </si>
  <si>
    <t>Militara</t>
  </si>
  <si>
    <t>Reunirea. Realitati, costuri, beneficii
DAN DUNGACIU, PETRISOR PEIU</t>
  </si>
  <si>
    <t>Soldatii de zinc
SVETLANA ALEKSIEVICI</t>
  </si>
  <si>
    <t>Drumul spre iad
Europa 1914 - 1949
IAN KERSHAW</t>
  </si>
  <si>
    <t>101 Greseli de lexic si de semantica
ADINA DRAGOMIRESCU</t>
  </si>
  <si>
    <t>Rugati-va pentru fratele Alexandru
CONSTANTIN NOICA</t>
  </si>
  <si>
    <t>In sfarsit, nefumator
Metoda usoara a lui Allen Carr
ALLEN CARR</t>
  </si>
  <si>
    <t>Memorialul durerii Vol. II - Intuneric si lumina
LUCIA HOSSU LONGIN</t>
  </si>
  <si>
    <t>Lumina faptei din lumina cuvantului. Impreuna cu tatal meu, Dumitru Staniloae
LIDIA IONESCU-STANILOAE</t>
  </si>
  <si>
    <t>O istorie a lumii moderne
1920–2000
PAUL JOHNSON</t>
  </si>
  <si>
    <t>Mozart. O viata
PAUL JOHNSON</t>
  </si>
  <si>
    <t>Baraba
PAR LAGERKVIST</t>
  </si>
  <si>
    <t>Romania 1866–1947. Reeditare
KEITH HITCHINS</t>
  </si>
  <si>
    <t>Am inteles rostul meu...
Părintele Arsenie Papacioc în dosarele Securităţii
ANDREI TUDOR, MARIANA CONOVICI, IULIANA CONOVICI</t>
  </si>
  <si>
    <t>Evadarea imposibila
LENA CONSTANTE</t>
  </si>
  <si>
    <t>Ceausescu la putere
Ancheta asupra unei ascensiuni politice
PIERRE DU BOIS</t>
  </si>
  <si>
    <t>Demonul amiezii
O anatomie a depresiei
ANDREW SOLOMON</t>
  </si>
  <si>
    <t>Cartea de aur a Centenarului a Marii Uniri
BOGDAN BUCUR</t>
  </si>
  <si>
    <t>Deportati in Baragan - Amintiri din Siberia romaneasca
VALERIU ANTONOVICI, CLAUDIA-FLORENTINA DOBRE</t>
  </si>
  <si>
    <t>Ratio Et</t>
  </si>
  <si>
    <t>Patrie romana, tara de eroi!
SIMONA PREDA</t>
  </si>
  <si>
    <t>Dezinformarea
Un fost spion-șef dezvăluie strategiile secrete de subminare a libertății, de atac împotriva religiei și de promovare a terorismului
ION MIHAI PACEPA, RONALD J. RYCHLAK</t>
  </si>
  <si>
    <t>Prizonier la Cotul Donului
Jurnal de război (27.08 - 23.11.1942) şi prizonierat (24.11.1942 - 20.11.1946)
GHEORGHE TANASESCU</t>
  </si>
  <si>
    <t>Ghidul nesimtitului
RADU PARASCHIVESCU</t>
  </si>
  <si>
    <t>Poezii - Editii Definitive
LUCIAN BLAGA</t>
  </si>
  <si>
    <t>Integrala poeziei
NICHITA STANESCU</t>
  </si>
  <si>
    <t>Vasiliana 98</t>
  </si>
  <si>
    <t>Opera poetica
GRIGORE VIERU</t>
  </si>
  <si>
    <t>Cartier</t>
  </si>
  <si>
    <t>101 greseli gramaticale. Reeditare
ISABELA NEDELCU</t>
  </si>
  <si>
    <t>Noi vorbim, nu gandim
Noua colectie de perle romanesti
RADU PARASCHIVESCU</t>
  </si>
  <si>
    <t>322 de vorbe memorabile
PETRE TUTEA</t>
  </si>
  <si>
    <t>Istoria Basarabiei
ION NISTOR</t>
  </si>
  <si>
    <t>Opera poetica. Reeditare
LUCIAN BLAGA</t>
  </si>
  <si>
    <t>M-am hotarat sa devin prost
MARTIN PAGE</t>
  </si>
  <si>
    <t>Experimentul Pitesti
Spalarea creierului si reeducarea prin tortura in Romania comunista
NICU IONITA</t>
  </si>
  <si>
    <t>Trei ceasuri in iad
IPS ANTONIE PLAMADEALA</t>
  </si>
  <si>
    <t>Mihai Buracu - Eu sunt scribul</t>
  </si>
  <si>
    <t>Paul Goma - Saptamana rosie (Basarabia si evreii)</t>
  </si>
  <si>
    <t>Ana Maria Marin - Poveste de dincolo</t>
  </si>
  <si>
    <t>Kevin MacDonald - Influenta evreilor in lume</t>
  </si>
  <si>
    <t>Nicolae Iorga - Popoare turanice</t>
  </si>
  <si>
    <t>Mircea Dobre - Jertfe pe munti</t>
  </si>
  <si>
    <t>Grebenea, Nicolae, pr.
Amintiri din intuneric</t>
  </si>
  <si>
    <t>Doamna Maria Brâncoveanu - Tainica biruință a lacrimilor</t>
  </si>
  <si>
    <t>Crainic, Nichifor
Am cunoscut iadul. Mărturii din închisoare. 1947-1962</t>
  </si>
  <si>
    <t>Floare Alba de Colt</t>
  </si>
  <si>
    <t>Inalta societate
ALEXANDER VON SCHONBURG</t>
  </si>
  <si>
    <t>BAROQUE BOOKS&amp;ARTS</t>
  </si>
  <si>
    <t>Lexiconul inutilitatii
ALEXANDER VON SCHONBURG</t>
  </si>
  <si>
    <t>Arta de a renunta cu stil
sau mai putin inseamna mai mult
ALEXANDER VON SCHONBURG</t>
  </si>
  <si>
    <t>Ciocnirea civilizatiilor
SAMUEL P. HUNTINGTON</t>
  </si>
  <si>
    <t>Ganduri catre sine insusi / Ta eis heauton
MARCUS AURELIUS</t>
  </si>
  <si>
    <t>Codul bunelor maniere astazi
AURELIA MARINESCU</t>
  </si>
  <si>
    <t>Manualul - Epictet
EPICTET</t>
  </si>
  <si>
    <t>Seneca Lucius Annaeus</t>
  </si>
  <si>
    <t>Cuvinte memorabile. Reeditare
ALBERT EINSTEIN</t>
  </si>
  <si>
    <t>Mitch Albom
Marti cu Morrie</t>
  </si>
  <si>
    <t>Povestea fara sfarsit
MICHAEL ENDE</t>
  </si>
  <si>
    <t>Buican, Alexandru
Brancusi. O biografie</t>
  </si>
  <si>
    <t>Donatii</t>
  </si>
  <si>
    <t>Icona</t>
  </si>
  <si>
    <t>Paulin Iluca, ierom</t>
  </si>
  <si>
    <t>Implorări către tineri</t>
  </si>
  <si>
    <t>Agapis</t>
  </si>
  <si>
    <t>Lazarus Moore, arhim.</t>
  </si>
  <si>
    <t>Sfantul Serafim de Sarov. O biografie spirituala</t>
  </si>
  <si>
    <t>Synaxis</t>
  </si>
  <si>
    <t>Moise, monah</t>
  </si>
  <si>
    <t>Sfantul inchisorilor</t>
  </si>
  <si>
    <t>Zaharia (Zaharou), arhim.</t>
  </si>
  <si>
    <t xml:space="preserve">
Omul cel tainic al inimii (1 Petru 3,4)</t>
  </si>
  <si>
    <t>Viu este Dumnezeu. Catehism ortodox</t>
  </si>
  <si>
    <t xml:space="preserve">
Largiti si voi inimile voastre (2 Corinteni 6:13): Largirea inimii in teologia Sfantului Siluan Athonitul si a Staretului Sofronie de la Essex</t>
  </si>
  <si>
    <t>Limonariul sau livada duhovniceasca</t>
  </si>
  <si>
    <t>Episcopia Giurgiului</t>
  </si>
  <si>
    <t>Maica Gavrilia, asceta iubirii</t>
  </si>
  <si>
    <t>Manastirea Putna</t>
  </si>
  <si>
    <t>Părintele Iachint, stareţul si duhovnicul</t>
  </si>
  <si>
    <t>Lumea Credintei</t>
  </si>
  <si>
    <t>Bancescu, Iuliana</t>
  </si>
  <si>
    <t xml:space="preserve">
Părintele Adrian Făgeţeanu aşa cum l-am cunoscut. Mărturia unei ucenice</t>
  </si>
  <si>
    <t>Cristimpuri</t>
  </si>
  <si>
    <t>Arsenie Boca, parinte</t>
  </si>
  <si>
    <t xml:space="preserve">
Pr. Arsenie Boca - Alte povestiri duhovniceşti</t>
  </si>
  <si>
    <t>Dumitru, Laurentiu</t>
  </si>
  <si>
    <t xml:space="preserve">
Postul. Spovedania. Împărtășania. Pași spre înviere</t>
  </si>
  <si>
    <t>Sfântul mare mucenic Gheorghe purtătorul de biruință</t>
  </si>
  <si>
    <t>Herman, Vlad (coord.)</t>
  </si>
  <si>
    <t>Sfintii închisorilor. Stâlpi ai ortodoxiei şi neamului românesc. Mărturii. Minuni</t>
  </si>
  <si>
    <t>Pascu, Ana</t>
  </si>
  <si>
    <t xml:space="preserve">
Sfantul Nectarie din Eghina. Nectarul și amarul unei vieți sfinte</t>
  </si>
  <si>
    <t>Meletie, Mitropolit de Nicopole</t>
  </si>
  <si>
    <t xml:space="preserve">
Cine este Hristos</t>
  </si>
  <si>
    <t>Anestis </t>
  </si>
  <si>
    <t>Minuni din vremea noastra. Viata dupa moarte</t>
  </si>
  <si>
    <t>Accent Print</t>
  </si>
  <si>
    <t>Arsenie Papacioc, arhim.</t>
  </si>
  <si>
    <t xml:space="preserve">
Epistole</t>
  </si>
  <si>
    <t>Alpetri, Sorin</t>
  </si>
  <si>
    <t xml:space="preserve">
Între timp și veșnicie. Viața părintelui Arsenie Papacioc</t>
  </si>
  <si>
    <t>Bizantina</t>
  </si>
  <si>
    <t>Charlie Sheed</t>
  </si>
  <si>
    <t>Scrisori catre Filip - Sfaturi unui tanar casatorit</t>
  </si>
  <si>
    <t>Scrisori Caterinei - Sfaturi unei tinere casatorite</t>
  </si>
  <si>
    <t>Stelianos Papadopoulos</t>
  </si>
  <si>
    <t>Vulturul ranit</t>
  </si>
  <si>
    <t>Babel </t>
  </si>
  <si>
    <t>Sf Ioan Iacob</t>
  </si>
  <si>
    <t>Poezii</t>
  </si>
  <si>
    <t>Din învățăturile Părintelui Arsenie Boca. Vol. 1. Despre vrăjmașii mântuirii</t>
  </si>
  <si>
    <t>CARTEA ACTUALA</t>
  </si>
  <si>
    <t>Ciomazga, Cornel Constantin</t>
  </si>
  <si>
    <t xml:space="preserve">
Lucrarea</t>
  </si>
  <si>
    <t xml:space="preserve">
Se întorc morții acasă</t>
  </si>
  <si>
    <t>Filotheu Balan</t>
  </si>
  <si>
    <t>Viaţa Cuviosului Părinte Justin Pârvu. Vol. I</t>
  </si>
  <si>
    <t>Fundatia Justin Parvu</t>
  </si>
  <si>
    <t>Părintele Justin Pârvu - Mărturii ale sfinţeniei</t>
  </si>
  <si>
    <t>Visarion Moldoveanu, ierom.; Mateciuc, Bogdan</t>
  </si>
  <si>
    <t xml:space="preserve">
Ereziile apusului. Despre protestantism si ispitele rationalismului crestin</t>
  </si>
  <si>
    <t>Pelerinul</t>
  </si>
  <si>
    <t>Pr Arsenie Boca</t>
  </si>
  <si>
    <t>Despre dragostea lui Dumnezeu fata de oameni</t>
  </si>
  <si>
    <t>Tinerii familia si copiii nascuti in lanturi</t>
  </si>
  <si>
    <t>Fericirea de a cunoaste calea</t>
  </si>
  <si>
    <t>Despre durerile oamenilor</t>
  </si>
  <si>
    <t>Rugaciuni catre sfintii doctori cei fara de arginti</t>
  </si>
  <si>
    <t>Petrasciuc, Romeo</t>
  </si>
  <si>
    <t xml:space="preserve">
Parintele Craciun Opre - Marturisitorul cu nume de Sarbatoare</t>
  </si>
  <si>
    <t>Ortodoxia</t>
  </si>
  <si>
    <t>Ioan Maximovici, sf.
Deși am murit sunt viu</t>
  </si>
  <si>
    <t>Viața și minunile Sfinților Țari Mucenici Romanov</t>
  </si>
  <si>
    <t>Sfinții Petru și Fevronia din Murom - Apărătorii familiei, dragostei și fidelității</t>
  </si>
  <si>
    <t>Sfânta Xenia din Sankt Petersburg - Ocrotitoarea familiei</t>
  </si>
  <si>
    <t>Sfântul Ioan Rusul Grabnic Ajutător și Mare Vindecător</t>
  </si>
  <si>
    <t xml:space="preserve">
Părintele Antim Gaină. Pustnicul fără pustie</t>
  </si>
  <si>
    <t>Părintele Justin duhovnicul inimilor. Mărturii şi minuni</t>
  </si>
  <si>
    <t>Sfântul Serafim de Sarov - Vindecări minunate din zilele noastre</t>
  </si>
  <si>
    <t xml:space="preserve">
Părintele Arsenie Boca - mângâietorul celor necăjiți</t>
  </si>
  <si>
    <t xml:space="preserve">
Sfântul Nectarie Mare Făcător de Minuni - Mărturii recente</t>
  </si>
  <si>
    <t>Sfântul Nectarie Tămăduitorul din Eghina</t>
  </si>
  <si>
    <t>Parintele Arsenie Boca ne cheama la el. Mărturii de la Prislop</t>
  </si>
  <si>
    <t>Noi mărturii despre Părintele Justin</t>
  </si>
  <si>
    <t xml:space="preserve">
Părintele Arsenie Boca mi-a schimbat viața. Mărturii. Minuni</t>
  </si>
  <si>
    <t>Părintele Arsenie Boca grabnic ajutător. Mărturii. Minuni</t>
  </si>
  <si>
    <t>Maica Domnului Apărătoarea noastră. Noi minuni contemporane</t>
  </si>
  <si>
    <t>Sfânta Matrona din Moscova - Veniți să-mi povestiți necazurile voastre</t>
  </si>
  <si>
    <t>Pelerinul Roman</t>
  </si>
  <si>
    <t>Băbuţ, Gheorghe, diac.</t>
  </si>
  <si>
    <t xml:space="preserve">
Postul ortodox şi mâncările de post</t>
  </si>
  <si>
    <t xml:space="preserve">
Pelerinul roman</t>
  </si>
  <si>
    <t>Areopag </t>
  </si>
  <si>
    <t>Pe mine m-a operat Sfântul Nectarie</t>
  </si>
  <si>
    <t>Vasile, Danion</t>
  </si>
  <si>
    <t xml:space="preserve">
Patericul mirenilor</t>
  </si>
  <si>
    <t>Minunile sfintilor inchisorilor</t>
  </si>
  <si>
    <t>Viata, minunile si acatistul Parintelui Ilie Lacatusu</t>
  </si>
  <si>
    <t>Mărturisitorii din închisorile comuniste. Minuni. Mărturii. Repere</t>
  </si>
  <si>
    <t>Moss, Olga</t>
  </si>
  <si>
    <t xml:space="preserve">
In lagarele japoneze. Minuni din secolul XX</t>
  </si>
  <si>
    <t>Fermo, Monica (Monahia Ecaterina)</t>
  </si>
  <si>
    <t xml:space="preserve">
Talita Kumi. Înviind pe drumul Damascului</t>
  </si>
  <si>
    <t>Din temnite spre sinaxare</t>
  </si>
  <si>
    <t>Rosca, Nutu </t>
  </si>
  <si>
    <t>Supravietuitorul. Drumul spre minune. Autobiografia unui om care a fost lovit de tren, declarat mort, apoiâ€¦ </t>
  </si>
  <si>
    <t>Giurăscu, Emanuil, pr.</t>
  </si>
  <si>
    <t xml:space="preserve">
Sensei. Infractor. Călugăr. O spovedanie non-conformistă</t>
  </si>
  <si>
    <t>Vasile, Danion </t>
  </si>
  <si>
    <t>Cartea nuntii. Cum sa-mi intemeiez o familie </t>
  </si>
  <si>
    <t>Damaschin Grigoriatul, monah </t>
  </si>
  <si>
    <t>Minunile - marturie a dreptei credinte. Despre adevarul Ortodoxiei si ratacirile papismului </t>
  </si>
  <si>
    <t>Arsenie Papacioc, arhim. </t>
  </si>
  <si>
    <t>Testament. Cuvinte de folos </t>
  </si>
  <si>
    <t>Luptand cu dependenta de droguri </t>
  </si>
  <si>
    <t>Mateciuc, Bogdan</t>
  </si>
  <si>
    <t xml:space="preserve">
Lungul drum către Acasă</t>
  </si>
  <si>
    <t>Jurnalul convertirii. De la yoga la Hristos </t>
  </si>
  <si>
    <t>Voicila, Ciprian </t>
  </si>
  <si>
    <t>Diavolul din pahar. Amintiri din iadul betiei  </t>
  </si>
  <si>
    <t>Raducu, Claudiu </t>
  </si>
  <si>
    <t>Intalnirea mea cu Hristos - Departe de orient, aproape de adevar </t>
  </si>
  <si>
    <t>Sfantul Nectarie: Noi minuni la manastirea Radu Voda </t>
  </si>
  <si>
    <t>Minunile Sfantului Nectarie din Eghina Romaneasca </t>
  </si>
  <si>
    <t>Bunavestire </t>
  </si>
  <si>
    <t>Kroustalakis, Gheorghios S. </t>
  </si>
  <si>
    <t>Batranul Porfirie, Parinte duhovnicesc si pedagog </t>
  </si>
  <si>
    <t>Ioannidis, Klitos </t>
  </si>
  <si>
    <t>Parintele Porfirie. Marturii si experiente </t>
  </si>
  <si>
    <t>Yannitsiotis, Konstantinos </t>
  </si>
  <si>
    <t>Langa parintele Porfirie </t>
  </si>
  <si>
    <t>Agapie, monah </t>
  </si>
  <si>
    <t>Flacara dumnezeiasca pe care a aprins-o in inima mea parintele Porfirie </t>
  </si>
  <si>
    <t>Parintele Porfirie - Antologie de sfaturi si indrumari </t>
  </si>
  <si>
    <t>Tzavaras, Anastasios Sotirios </t>
  </si>
  <si>
    <t>Amintiri despre Batranul Porfirie </t>
  </si>
  <si>
    <t>Egumenita </t>
  </si>
  <si>
    <t>Arsenie, parinte </t>
  </si>
  <si>
    <t>Acuzatul ZEK-18376. Un sfant in lagarele comuniste </t>
  </si>
  <si>
    <t>Ioan Gura de Aur, sf. </t>
  </si>
  <si>
    <t>Problemele vietii </t>
  </si>
  <si>
    <t>Pateric despre vise si vedenii </t>
  </si>
  <si>
    <t>Ioan Maximovici, sf. </t>
  </si>
  <si>
    <t>Noi minuni ale Sf. Ioan de la San Francisco. Despre sfarsitul lumii </t>
  </si>
  <si>
    <t>Noi minuni ale Sfantului Nectarie </t>
  </si>
  <si>
    <t>Noi minuni ale Sfantului Efrem. Minuni cu copii nascuti si nenascuti </t>
  </si>
  <si>
    <t>Ne vorbeste parintele Porfirie </t>
  </si>
  <si>
    <t>Skarmoghiani, Atanasie I.</t>
  </si>
  <si>
    <t xml:space="preserve">
Mamele eroine ale Sfintilor Trei Ierarhi. Emilia, Nona, Antuza</t>
  </si>
  <si>
    <t>Tadeu, M.</t>
  </si>
  <si>
    <t xml:space="preserve">
Mărturia convertirii unui fost deținut: Părintele Paisie, sfântul şi dascălul meu</t>
  </si>
  <si>
    <t>Kostaku, Ana</t>
  </si>
  <si>
    <t xml:space="preserve">
Părintele Porfirie mi-a spus... Vol. II</t>
  </si>
  <si>
    <t>Marousiotis, Ioannis</t>
  </si>
  <si>
    <t xml:space="preserve">
Părintele Porfirie mi-a spus...</t>
  </si>
  <si>
    <t>Tihon Sevkunov, arhim</t>
  </si>
  <si>
    <t xml:space="preserve">
Nesfinţii sfinţi şi alte povestiri -editie color</t>
  </si>
  <si>
    <t>Spiridon, pr.</t>
  </si>
  <si>
    <t xml:space="preserve">
Hristos in temnitele Siberiei. Marturii ale detinutilor.</t>
  </si>
  <si>
    <t>Nicodim Aghioritul, sf.</t>
  </si>
  <si>
    <t xml:space="preserve">
Hristoitia (Bunul moral al crestinului)</t>
  </si>
  <si>
    <t>Danion Vasile</t>
  </si>
  <si>
    <t>Vasile, Danion
Drumul spre Acasa. Dupa desfrau, droguri, yoga si alte rataciri</t>
  </si>
  <si>
    <t>Pastourmadzis, Maria</t>
  </si>
  <si>
    <t>Sfantul</t>
  </si>
  <si>
    <t>Argiriadis, Vasilis</t>
  </si>
  <si>
    <t>Atata cat poti. Mic pateric al oraselor</t>
  </si>
  <si>
    <t>Tatsis, Dionisie, pr. </t>
  </si>
  <si>
    <t>Mireasma duhovniceasca a parintelui Porfirie </t>
  </si>
  <si>
    <t>Farasiotis, Dyonysios </t>
  </si>
  <si>
    <t>Marii initiati ai Indiei si Parintele Paisie </t>
  </si>
  <si>
    <t>Irineu de Ekaterinburg, sf. </t>
  </si>
  <si>
    <t>Mama, ai grija! Calauziri pentru cresterea si educarea ortodoxa a copiilor </t>
  </si>
  <si>
    <t>In cuptorul suferintelor. Se intampla minuni si astazi </t>
  </si>
  <si>
    <t>Everghetinosul. Vol. III-IV </t>
  </si>
  <si>
    <t>Everghetinosul. Vol I-II </t>
  </si>
  <si>
    <t>Nectarie Moulatsioti, arhim. </t>
  </si>
  <si>
    <t>Despre farmece si cum pot fi ele dezlegate </t>
  </si>
  <si>
    <t>Cuvinte de aur. Durerea omeneasca VIIl</t>
  </si>
  <si>
    <t>Cuvinte de aur. Rugaciunea. Taria si puterea sufletului. Vol. V</t>
  </si>
  <si>
    <t>Cuvinte de aur. Pocainta. Spovedania. Postul. Dumnezeiasca Impartasanie. Vol. VI</t>
  </si>
  <si>
    <t>Cuvinte de aur. Mangaierea celor indurerati. Vol. VII </t>
  </si>
  <si>
    <t>Cuvinte de aur. Milostenia, inima virtutii. Vol. IV </t>
  </si>
  <si>
    <t>Cuvinte de aur. Nunta, familia si problemele lor. Vol. III </t>
  </si>
  <si>
    <t>Cuvinte de aur. Credinta, nadejdea, dragostea. Vol. 1 </t>
  </si>
  <si>
    <t>Cuvinte de aur. Smerenia, mandria, ingamfarea, slava desarta si lauda. Vol. 2 </t>
  </si>
  <si>
    <t>Nicodim Aghioritul, sf. </t>
  </si>
  <si>
    <t>Paza celor 5 simturi </t>
  </si>
  <si>
    <t>Doxologia /IBMBOR</t>
  </si>
  <si>
    <t>Invatatura de credinta ortodoxa </t>
  </si>
  <si>
    <t>Ioanichie Balan, arhim.</t>
  </si>
  <si>
    <t>Viata Parintelui Cleopa</t>
  </si>
  <si>
    <t>Institutul Biblic (IBMBOR) </t>
  </si>
  <si>
    <t>Proloagele. In fiecare zi impreuna cu sfintii. Vol. 2 martie-august) </t>
  </si>
  <si>
    <t>Proloagele. In fiecare zi impreuna cu sfintii. Vol. 1 (septembrie-februarie) </t>
  </si>
  <si>
    <t>Noul Testament cu Psalmi </t>
  </si>
  <si>
    <t xml:space="preserve">Biblia cu scris mare </t>
  </si>
  <si>
    <t>Biblia - format mijlociu </t>
  </si>
  <si>
    <t>Manastirea Sihastria </t>
  </si>
  <si>
    <t>Un episcop ascet. Viata si invataturile Sfantului Ierarh Nifon </t>
  </si>
  <si>
    <t>Ioanichie Balan, arhim. </t>
  </si>
  <si>
    <t>Sfantul Episcop Ioan, mare sihastru in Muntii Carpati </t>
  </si>
  <si>
    <t>Sfanta Teodora de la Sihla. Floarea duhovniceasca a Moldovei </t>
  </si>
  <si>
    <t>Pr Cleopa</t>
  </si>
  <si>
    <t>Cum putem intra in Rai</t>
  </si>
  <si>
    <t>Ioan Scararul, sf.
Scara</t>
  </si>
  <si>
    <t>Vietile sfintilor - august  </t>
  </si>
  <si>
    <t>Vietile sfintilor - iulie  </t>
  </si>
  <si>
    <t>Vietile sfintilor - iunie  </t>
  </si>
  <si>
    <t>Vietile sfintilor - mai  </t>
  </si>
  <si>
    <t>Vietile sfintilor - noiembrie  </t>
  </si>
  <si>
    <t>Vietile sfintilor - decembrie  </t>
  </si>
  <si>
    <t>Vietile sfintilor - ianuarie  </t>
  </si>
  <si>
    <t>Vietile sfintilor - aprilie  </t>
  </si>
  <si>
    <t>Vietile sfintilor - martie  </t>
  </si>
  <si>
    <t>Vietile sfintilor - octombrie  </t>
  </si>
  <si>
    <t>Vietile sfintilor - septembrie  </t>
  </si>
  <si>
    <t>Vietile sfintilor - februarie </t>
  </si>
  <si>
    <t>Suferintele Mamei Blondina, o martira a Siberiei </t>
  </si>
  <si>
    <t>Patericul romanesc </t>
  </si>
  <si>
    <t>Ne vorbeste Parintele Cleopa (vol 19) </t>
  </si>
  <si>
    <t>Ne vorbeste Parintele Cleopa (vol 18) </t>
  </si>
  <si>
    <t>Ne vorbeste Parintele Cleopa (vol 17) </t>
  </si>
  <si>
    <t>Ne vorbeste Parintele Cleopa (vol 16) </t>
  </si>
  <si>
    <t>Ne vorbeste Parintele Cleopa (vol 15) </t>
  </si>
  <si>
    <t>Ne vorbeste Parintele Cleopa (vol 14) </t>
  </si>
  <si>
    <t>Ne vorbeste Parintele Cleopa (vol 13) </t>
  </si>
  <si>
    <t>Ne vorbeste Parintele Cleopa (vol 12) </t>
  </si>
  <si>
    <t>Ne vorbeste Parintele Cleopa (vol 11) </t>
  </si>
  <si>
    <t>Ne vorbeste Parintele Cleopa (vol 10) </t>
  </si>
  <si>
    <t>Ne vorbeste Parintele Cleopa (vol 9) </t>
  </si>
  <si>
    <t>Ne vorbeste Parintele Cleopa (vol 8) </t>
  </si>
  <si>
    <t>Ne vorbeste Parintele Cleopa (vol 7) </t>
  </si>
  <si>
    <t>Ne vorbeste Parintele Cleopa (vol 6) </t>
  </si>
  <si>
    <t>Ne vorbeste Parintele Cleopa (vol 5) </t>
  </si>
  <si>
    <t>Ne vorbeste Parintele Cleopa (vol 4) </t>
  </si>
  <si>
    <t>Ne vorbeste Parintele Cleopa (vol 3) </t>
  </si>
  <si>
    <t>Ne vorbeste Parintele Cleopa (vol 2) </t>
  </si>
  <si>
    <t>Ne vorbeste Parintele Cleopa (vol 1) </t>
  </si>
  <si>
    <t>Mosul Gheorghe Lazar, un sfant al zilelor noastre </t>
  </si>
  <si>
    <t>Istorioare duhovnicesti </t>
  </si>
  <si>
    <t>Cleopa Ilie, arhim. </t>
  </si>
  <si>
    <t>Despre vise si vedenii si despre sfanta impartasanie </t>
  </si>
  <si>
    <t>Calauza in credinta ortodoxa </t>
  </si>
  <si>
    <t>Calauza ortodoxa in biserica </t>
  </si>
  <si>
    <t>Bejan, Dimitrie, pr. </t>
  </si>
  <si>
    <t>Bucuriile suferintei. Viata unui preot martir </t>
  </si>
  <si>
    <t>Predania </t>
  </si>
  <si>
    <t>Hierotheos Vlachos, mitrop. </t>
  </si>
  <si>
    <t>O noapte in pustia Sfantului Munte. Convorbire cu un pustnic despre rugaciunea lui Iisus </t>
  </si>
  <si>
    <t>Tadei, staretul manastirii Vitovnita </t>
  </si>
  <si>
    <t>Tadei, staretul manastirii Vitovnita
Cum iti sunt gandurile, asa iti este si viata</t>
  </si>
  <si>
    <t>Pace si bucurie in Duhul Sfant </t>
  </si>
  <si>
    <t>Nicolae Velimirovici, sf. </t>
  </si>
  <si>
    <t>Lumina din Lumina </t>
  </si>
  <si>
    <t>Marcu, Vasile </t>
  </si>
  <si>
    <t>Antonel </t>
  </si>
  <si>
    <t>Panaghia </t>
  </si>
  <si>
    <t>Daniel de la Rarau, pr. </t>
  </si>
  <si>
    <t>Mila crestina </t>
  </si>
  <si>
    <t>Axa </t>
  </si>
  <si>
    <t>Pimen Vlad, monah </t>
  </si>
  <si>
    <t>Povestiri duhovnicesti. vol. 2 </t>
  </si>
  <si>
    <t>Schitul Sf. Dimitrie-Lacu - Sf. Munte Athos </t>
  </si>
  <si>
    <t>Despre cum s-a facut papa pe sine imparat si dumnezeu </t>
  </si>
  <si>
    <t>Sophia </t>
  </si>
  <si>
    <t>Sfântul Efrem cel Nou - Izbăvitorul celor cuprinși de întristare ori depresie</t>
  </si>
  <si>
    <t>Sfântul Efrem cel Nou – Tămăduitorul celor cuprinși de patima drogurilor ori a beției. Mărturii și rugăciuni de folos</t>
  </si>
  <si>
    <t>Sfântul Efrem cel Nou, vindecătorul celor care suferă de boli incurabile</t>
  </si>
  <si>
    <t>Sfântul Efrem cel Nou – Luminătorul celor care învață sau au de trecut examene ori încercări</t>
  </si>
  <si>
    <t>Sfantul Efrem cel Nou - Izbăvitorul celor nedreptățiți și al celor care se află în procese. Mărturii și rugăciuni de folos</t>
  </si>
  <si>
    <t>Sfântul Efrem cel Nou – Ajutătorul celor aflați în căutarea unui serviciu sau a unei locuințe</t>
  </si>
  <si>
    <t>Sfântul Efrem cel Nou – Ocrotitorul familiei și al celor aflați în nevoi</t>
  </si>
  <si>
    <t>Minunile icoanei "Maica Domnului Potirul nesecat"</t>
  </si>
  <si>
    <t>Razboiul si Biblia </t>
  </si>
  <si>
    <t>Porfirie Kavsokalyvitul, sf.</t>
  </si>
  <si>
    <t xml:space="preserve">
O să vă spun...</t>
  </si>
  <si>
    <t>Zorin, Konstantin V.</t>
  </si>
  <si>
    <t xml:space="preserve">
Ce li se ascunde tinerilor. Ispitele şi bolile acestui veac</t>
  </si>
  <si>
    <t>Andrei Aghioritul, monah</t>
  </si>
  <si>
    <t xml:space="preserve">
Patericul Sfântului Munte</t>
  </si>
  <si>
    <t>Pelerinul rus </t>
  </si>
  <si>
    <t>Pateric Egyptean </t>
  </si>
  <si>
    <t>Serafim Rose, ierom. </t>
  </si>
  <si>
    <t>Ortodoxia si Religia Viitorului </t>
  </si>
  <si>
    <t>Minunile SfÃ¢ntului Serafim de Sarov </t>
  </si>
  <si>
    <t>Iurasov, Ambrozie, pr. </t>
  </si>
  <si>
    <t>Indrumar crestin pentru vremurile de azi. Convorbiri cu Parintele Ambrozie. vol. 2 </t>
  </si>
  <si>
    <t>Indrumar crestin pentru vremurile de azi. Convorbiri cu Parintele Ambrozie. vol. 1 </t>
  </si>
  <si>
    <t>Dragostea adevarata. Taina dragostei inainte si dupa casatorie </t>
  </si>
  <si>
    <t>Divortul: cum il prevenim, cum il depasim </t>
  </si>
  <si>
    <t>Cum sa biruim mandria. Lectii de vindecare a mandriei din sfaturile Sfintilor Parinti </t>
  </si>
  <si>
    <t>* * * </t>
  </si>
  <si>
    <t>Cum sÄƒ biruim iubirea de arginÈ›i. Banii È™i mÃ¢ntuirea din perspectiva Bisericii </t>
  </si>
  <si>
    <t>Lazar, Abasidze, arhim. </t>
  </si>
  <si>
    <t>Catre sufletul impovarat de duhul intristarii </t>
  </si>
  <si>
    <t>Sestun, Evgheni, pr. </t>
  </si>
  <si>
    <t>Familia ortodoxa - sfaturi, cuvinte de invatatura, rugaciuni </t>
  </si>
  <si>
    <t>Sfantul Efrem cel Nou - Minuni Ã®n RomÃ¢nia </t>
  </si>
  <si>
    <t>Nectarie Antonopoulos, arhim. </t>
  </si>
  <si>
    <t>Sfantul Luca al Crimeii - minunile contemporane </t>
  </si>
  <si>
    <t>Agaton </t>
  </si>
  <si>
    <t>Vreau sa schimb lacrimile voastre in bucurie. Antologie de cuvinte duhovnicesti ale Parintelui Arsenie Boca</t>
  </si>
  <si>
    <t>Nu uita ca esti roman! Cantece si poezii patriotice</t>
  </si>
  <si>
    <t>Seiche, Fabian </t>
  </si>
  <si>
    <t>Martiri si marturisitori romani din secolul XX. Inchisorile comuniste din Romania </t>
  </si>
  <si>
    <t>Alte marturii despre Pr. Arsenie Boca. Vol. III </t>
  </si>
  <si>
    <t>Seiche, Fabian; Cismileanu, Ioan </t>
  </si>
  <si>
    <t>Sufletul dupa moarte si pana la inviere. Salvarea din iad a mortilor nostri </t>
  </si>
  <si>
    <t>Gheorghiu, Virgil </t>
  </si>
  <si>
    <t>Marele exterminator si Marele Sinod Ortodox </t>
  </si>
  <si>
    <t>Vasiliu, Bogdan-Ioan</t>
  </si>
  <si>
    <t>Dialog cu un necredincios. Despre existenţa lui Dumnezeu şi despre care religie este cea adevărată</t>
  </si>
  <si>
    <t>Noi marturii despre parintele Arsenie Boca </t>
  </si>
  <si>
    <t>Marturii din Tara Fagarasului despre parintele Arsenie Boca </t>
  </si>
  <si>
    <t>Arsenie Boca, parinte </t>
  </si>
  <si>
    <t>Ridicarea casatoriei la inaltimea de Taina - indrumator duhovnicesc </t>
  </si>
  <si>
    <t>Anastasis </t>
  </si>
  <si>
    <t>Tanase, Nicolae, pr. </t>
  </si>
  <si>
    <t>Sotul ideal, sotia ideala </t>
  </si>
  <si>
    <t>Tanase, Petroniu, protos.</t>
  </si>
  <si>
    <t xml:space="preserve">
Intamplari minunate din vremea noastra</t>
  </si>
  <si>
    <t>Drumul sufletului dupa moarte </t>
  </si>
  <si>
    <t>Cum inseala diavolul pe om </t>
  </si>
  <si>
    <t>Despre nestiutele judecati ale lui Dumnezeu </t>
  </si>
  <si>
    <t>Maxim, Virgil </t>
  </si>
  <si>
    <t>Imn pentru crucea purtata </t>
  </si>
  <si>
    <t>Bonifaciu </t>
  </si>
  <si>
    <t>Ianolide, Ioan </t>
  </si>
  <si>
    <t>Detinutul profet </t>
  </si>
  <si>
    <t>Ianolide, Ioan</t>
  </si>
  <si>
    <t xml:space="preserve">
Testamentul unui nebun</t>
  </si>
  <si>
    <t>Fericiti cei prigoniti. Martiri ai temnitelor romanesti </t>
  </si>
  <si>
    <t>Icoana noilor martiri ai pamantului romanesc </t>
  </si>
  <si>
    <t>Lacrima si har. Preotul martir Constantin Sarbu </t>
  </si>
  <si>
    <t>Poezii cu iz de Filocalii </t>
  </si>
  <si>
    <t>Maria Sa Neagoe Basarab. Insemnarile monahiei Platonida, Doamna Despina a Tarii Romanesti </t>
  </si>
  <si>
    <t>Intoarcerea la Hristos - Document pentru o lume noua </t>
  </si>
  <si>
    <t>Millar, Lubov </t>
  </si>
  <si>
    <t>Sfanta Elisabeta Feodorovna a Rusiei. Un crin in vaile muceniciei </t>
  </si>
  <si>
    <t>Folosul Sfintei Liturghii pentru morti si vii </t>
  </si>
  <si>
    <t>Teodoridi, Nikita T. </t>
  </si>
  <si>
    <t>Un inger ranit </t>
  </si>
  <si>
    <t>Ioannikios, arhim. </t>
  </si>
  <si>
    <t>Patericul atonit </t>
  </si>
  <si>
    <t>Fapte de milostenie </t>
  </si>
  <si>
    <t>Bunavestire</t>
  </si>
  <si>
    <t>Cantari si colinde ortodoxe </t>
  </si>
  <si>
    <t>Cartea Ortodoxa</t>
  </si>
  <si>
    <t>Ioan de la Rarau, pr.</t>
  </si>
  <si>
    <t xml:space="preserve">
Bărbatul şi femeia. Însoţirea lor</t>
  </si>
  <si>
    <t>Profetii si marturii crestine pentru vremea de acum. Antologie de texte de la Sfintii Parinti si autori contemporani</t>
  </si>
  <si>
    <t>Cathisma </t>
  </si>
  <si>
    <t>Savatie Bastovoi, ierom. </t>
  </si>
  <si>
    <t>Diavolul este politic corect </t>
  </si>
  <si>
    <t>Intre Freud si Hristos </t>
  </si>
  <si>
    <t>Nebunul </t>
  </si>
  <si>
    <t>Cehov, Anton </t>
  </si>
  <si>
    <t>Povestiri Ortodoxe </t>
  </si>
  <si>
    <t>Charisma </t>
  </si>
  <si>
    <t>Cararea Imparatiei </t>
  </si>
  <si>
    <t>Deisis </t>
  </si>
  <si>
    <t>Siluan, Dan</t>
  </si>
  <si>
    <t xml:space="preserve">
Hristos dupa gratii. Calea mea de la delincvent la iconar</t>
  </si>
  <si>
    <t>Tatal meu, preotul, care s-a urcat la cer </t>
  </si>
  <si>
    <t>Malantrucco, Luigi </t>
  </si>
  <si>
    <t>Cum a murit de fapt Iisus. Investigatiile unui medic </t>
  </si>
  <si>
    <t>Evagrie Ponticul, avva </t>
  </si>
  <si>
    <t>In lupta cu gandurile. Despre cele opt ganduri ale rautatii si Replici impotriva lor </t>
  </si>
  <si>
    <t>Siluan Athonitul, sf. </t>
  </si>
  <si>
    <t>Intre iadul deznadejdii si iadul smereniei </t>
  </si>
  <si>
    <t>de Suflet </t>
  </si>
  <si>
    <t>Vasilios Bacoianis, arhim. </t>
  </si>
  <si>
    <t>Necazurile vietii </t>
  </si>
  <si>
    <t>Crestinul ortodox in fata crizei economice </t>
  </si>
  <si>
    <t>Cum sa traiesti o viata lunga si binecuvantata </t>
  </si>
  <si>
    <t>Casatoria. Secretele alegerii, secretele bucuriei, secretele trainiciei </t>
  </si>
  <si>
    <t>Viata Maicii Domnului </t>
  </si>
  <si>
    <t>Nu te mai suport. Arta impacarii cu tine insuti si cu ceilalti </t>
  </si>
  <si>
    <t>Vasilios Bacoianis, arhim.</t>
  </si>
  <si>
    <t>Cum abordăm tema sexualității. O perspectivă ortodoxă asupra relaţiilor conjugale, preconjugale şi extraconjugale</t>
  </si>
  <si>
    <t>Duhovnicul si spovedania </t>
  </si>
  <si>
    <t>Cum sa biruim nedreptatea. Indrumar pentru linistea inimii </t>
  </si>
  <si>
    <t>Vasilios Bacoianis, arhim.
Vorbele pot rani. Cum sa nu gresim prin cuvant</t>
  </si>
  <si>
    <t>Sufletul dupÄƒ moarte. CÄƒlÄƒtoria sufletului dupÄƒ moartea trupeascÄƒ </t>
  </si>
  <si>
    <t>Manastirea Rohia </t>
  </si>
  <si>
    <t>Steinhardt, Nicolae </t>
  </si>
  <si>
    <t>Jurnalul fericirii - Opera integrala 1 </t>
  </si>
  <si>
    <t>Evanghelismos </t>
  </si>
  <si>
    <t>Porfiria, monahia</t>
  </si>
  <si>
    <t xml:space="preserve">
Ascultă-mă!</t>
  </si>
  <si>
    <t xml:space="preserve">
Cu taxiul pe străzile orașului</t>
  </si>
  <si>
    <t xml:space="preserve">
S-a luptat cu valurile</t>
  </si>
  <si>
    <t>Makris, Dionisie A. </t>
  </si>
  <si>
    <t>Iannis cel nebun pentru Hristos </t>
  </si>
  <si>
    <t>Rakovalis, Atanasie </t>
  </si>
  <si>
    <t>Parintele Paisie mi-a spus </t>
  </si>
  <si>
    <t>Zurnazoglu, Nicolae </t>
  </si>
  <si>
    <t>Cuviosul Paisie Aghioritul. Marturii ale inchinatorilor </t>
  </si>
  <si>
    <t>Isaac, ierom. </t>
  </si>
  <si>
    <t>Viata cuviosului Paisie Aghioritul </t>
  </si>
  <si>
    <t>Paisie Aghioritul, cuv. </t>
  </si>
  <si>
    <t>Iosif Isihastul, cuv.
Marturii ale experienţei monahale</t>
  </si>
  <si>
    <t>Despre rugaciune (Cuvinte duhovnicesti - VI)</t>
  </si>
  <si>
    <t>Paisie Aghioritul, cuv.
Cu durere si dragoste pentru omul contemporan</t>
  </si>
  <si>
    <t>Viata de familie </t>
  </si>
  <si>
    <t>Nevointa duhovniceasca </t>
  </si>
  <si>
    <t>Trezire duhovniceasca </t>
  </si>
  <si>
    <t>Paisie Aghioritul, cuvios </t>
  </si>
  <si>
    <t>Patimi si virtuti (Cuvinte duhovnicesti - V) </t>
  </si>
  <si>
    <t>Epistole </t>
  </si>
  <si>
    <t>Malamas, Anastasie </t>
  </si>
  <si>
    <t>Ca aurul in topitoare. Viata muceniceasca a unui Iov al zilelor noastre </t>
  </si>
  <si>
    <t>Canoanele Maicii Domnului</t>
  </si>
  <si>
    <t>Indreptar de spovedanie</t>
  </si>
  <si>
    <t>Psaltire medie/mare</t>
  </si>
  <si>
    <t>Psaltire cu scris mic</t>
  </si>
  <si>
    <t>Carte de rugaciuni cu scris mic</t>
  </si>
  <si>
    <t>Carte de rugaciuni</t>
  </si>
  <si>
    <t>Total</t>
  </si>
  <si>
    <t>Bucati per penitenciar</t>
  </si>
  <si>
    <t>Autor</t>
  </si>
  <si>
    <t>Titlu</t>
  </si>
  <si>
    <t>Titlu/Autor</t>
  </si>
  <si>
    <t>Al cincilea munte
PAULO COELHO</t>
  </si>
  <si>
    <t>Minunea
R. J. PALACIO</t>
  </si>
  <si>
    <t>Arthur</t>
  </si>
  <si>
    <t>Batranul din Luna
GRACE LIN</t>
  </si>
  <si>
    <t>MITROPOLIA OLTENIEI</t>
  </si>
  <si>
    <t xml:space="preserve">Pelerin in Grecia (DVD) - Coloana sonora in limba engleza, subtitrat in romaneste. </t>
  </si>
  <si>
    <t>Pelerin in Egiptul crestin (DVD)</t>
  </si>
  <si>
    <t>Israel, pamantul mantuirii - DVD</t>
  </si>
  <si>
    <t>TRINITAS TV</t>
  </si>
  <si>
    <t>Pelerini în Țara Sfântă</t>
  </si>
  <si>
    <t xml:space="preserve">
Mărturisitori ai ortodoxiei în temniţele comuniste - DVD</t>
  </si>
  <si>
    <t>Lumina intre cer si mare. Schitul romanesc Prodromu din Sfantul Munte Athos - DVD</t>
  </si>
  <si>
    <t>Pelerini in Capadocia sfintilor - DVD</t>
  </si>
  <si>
    <t>Pelerini la Ierihon. Asezamantul romanesc (DVD)</t>
  </si>
  <si>
    <t>DVD - Parintele Arsenie Boca - Omul lui Dumnezeu</t>
  </si>
  <si>
    <t>FUNDATIA CRESTINA PARINTELE ARSENIE BOCA</t>
  </si>
  <si>
    <t>Parintele Cleopa - DVD</t>
  </si>
  <si>
    <t>Viata si minunile Sfantului Nectarie - DVD</t>
  </si>
  <si>
    <t>Pelerini in Egiptul crestin - DVD</t>
  </si>
  <si>
    <t>Bartolomeu, omul fara viclesug, DVD</t>
  </si>
  <si>
    <t>RENASTEREA</t>
  </si>
  <si>
    <t>7 Cuvinte. Povestea unui biruitor. Gheorghe Calciu - DVD</t>
  </si>
  <si>
    <t>BONIFACIU</t>
  </si>
  <si>
    <t>DVD - Părintele Arsenie Boca - Întâlniri cu un Sfânt</t>
  </si>
  <si>
    <t>DVD - Părintele Arsenie Boca - Testamentul de la Sâmbata</t>
  </si>
  <si>
    <t>MĂNĂSTIREA LUPŞA</t>
  </si>
  <si>
    <t>POVESTEA SOVIETELOR</t>
  </si>
  <si>
    <t>Sfântul Spiridon al Trimitundei (rusesc)</t>
  </si>
  <si>
    <t>Aspazia Otel Petrescu: “O intalnire binecuvantata cu parintele Arsenie Boca”</t>
  </si>
  <si>
    <t>PARINTELE ARSENIE BOCA – “UN OM LUMINAT”: emisiunea In Premiera si marturii despre MINUNILE DE LA PRISLOP</t>
  </si>
  <si>
    <t>Cuviosul Gavriil Georgianul, cel nebun pentru Hristos</t>
  </si>
  <si>
    <t>Sărbătorile. Acoperământul Maicii Domnului</t>
  </si>
  <si>
    <t>Medicul GALINA RADULEANU la “Cuvinte din taceri”</t>
  </si>
  <si>
    <t>Film ortodox rusesc subtitrat: VIATA SFANTULUI CUVIOS PAISIE AGHIORITUL</t>
  </si>
  <si>
    <t xml:space="preserve">Părintele Iachint, starețul și duhovnicul </t>
  </si>
  <si>
    <t>DOCUMENTARE TVR dedicate “Anului Brancoveanu”:
“Candela”, “Cadere spre Cer”, “Aceasta poarta a crestinatatii”:</t>
  </si>
  <si>
    <t>Parintele Cleopa - Documentar aniversare 100 de ani de la nastere</t>
  </si>
  <si>
    <t>DOCUMENTARE despre PARINTELE ARSENIE PAPACIOC, produse de Trinitas TV: Bogatia vietii crestine, Frumusetea intelepciunii, despre Fericiri la Universul credintei, TVR:</t>
  </si>
  <si>
    <t xml:space="preserve">PARINTELE ARSENIE BOCA IN DUH SI ADEVAR --film de Nicolae Margineanu. Marturia maicii Marina
</t>
  </si>
  <si>
    <t xml:space="preserve">
Parintele Arsenie Boca - Straluciri de har</t>
  </si>
  <si>
    <t>N. Margineanu</t>
  </si>
  <si>
    <t>n. margineanu</t>
  </si>
  <si>
    <t>Sfantul Descult al Bucurestilor Sf Dimitrie Basarabov TVR Televiziunea Romana</t>
  </si>
  <si>
    <t>Viata si minunile Sf. Dimitrie cel Nou, ocrotitorul Bucurestilor (documentar TRINITAS)</t>
  </si>
  <si>
    <t>Sfantul Spiridon Grecia Insula Corfu (Kerkira) Televiziunea Romana Universul credintei</t>
  </si>
  <si>
    <t xml:space="preserve">Harul în cătuşe:  Universul Credinţei, TVR, Televiziunea </t>
  </si>
  <si>
    <t>Între cer şi pământ- Părintele Ilarion V. Felea-Universul credinţei-TVR 1</t>
  </si>
  <si>
    <t>Iaşiul Sfintei Parascheva- Universul Credinţei- TVR1</t>
  </si>
  <si>
    <t>Valea Plopului, Universul Credinţei, TVR 1</t>
  </si>
  <si>
    <t>Oamenii sunt lumina</t>
  </si>
  <si>
    <t>Cedry2k, Eu si Dumnezeu, Universul credinţei, Televiziunea Română</t>
  </si>
  <si>
    <t>Parintele Justin - Emisiunea Universul credintei, inchinată trecerii sale la Domnul</t>
  </si>
  <si>
    <t>S-a născut un Sfânt! - Părintele Iustin Pârvu: Minuni și sfințenie la mormântul iubitului duhovnic!</t>
  </si>
  <si>
    <t>Sfinții închisorilor (I) - Reeducarea: comuniștii condamnau și torturau slujitori lui Dumnezeu!</t>
  </si>
  <si>
    <t>Sfinții închisorilor (II) - Trupuri neputrezite și oseminte din care țâșnește mir! Fenomene inedite!</t>
  </si>
  <si>
    <t>ROMÂNIA, TE IUBESC - SUPRAVIEȚUITORII EXPERIMENTULUI PITEȘTI</t>
  </si>
  <si>
    <t>Viaţa Sfântului Ioan Iacob Hozevitul de la Neamţ</t>
  </si>
  <si>
    <t>Sfantul Vasile cel Mare LEUL LUI HRISTOS film documentar subtitrat in romana</t>
  </si>
  <si>
    <t>Sfantul Ierarh Calinic de la Cernica - Viata si minunile - Lect. Marcel Iures</t>
  </si>
  <si>
    <t>Parintele Iustin Parvu Marturisitorul - Un documentar exceptional.</t>
  </si>
  <si>
    <t>Între cer și pământ - Pustnicii României:</t>
  </si>
  <si>
    <t>Realitatea Spirituala- Pelerinaj in Grecia: Sf. Ioan Rusul si Sf. Pavel la Areopag</t>
  </si>
  <si>
    <t>Realitatea Spirituala - Pelerinaj la Sf. Serghie de Radonej</t>
  </si>
  <si>
    <t>RS - Pelerinaj in Rusia - Sf Matrona</t>
  </si>
  <si>
    <t>RS - Pelerinaj in Rusia. Catedrala Hristos Mantuitorul</t>
  </si>
  <si>
    <t>RS - Pelerinaj in Rusia. Maica Domnului din Kazan si Catedrala Sf Vasile cel Blajin</t>
  </si>
  <si>
    <t>RS - Pelerinaj in Rusia. Catedralele din Kremlin. Sf. Vasile cel Blajin</t>
  </si>
  <si>
    <t>Realitatea Spirituala Pelerinaj la Athos - toate partile</t>
  </si>
  <si>
    <t>RS - Minunile Sf. Nicolae. Pelerinaj la Bari cu Pr. Necula si George Grigoriu</t>
  </si>
  <si>
    <t>Realitatea Spirituala - Sf. Nicolae, pelerinaj la Bari cu Pr. Necula si George Grigoriu</t>
  </si>
  <si>
    <t>RS - Pelerinaj la Venetia, cu Pr. Constantin Necula si George Grigoriu</t>
  </si>
  <si>
    <t xml:space="preserve">Realitatea Spirituala- Columna Lui Traian, Pelerinaj cu pr. Constantin Necula si George </t>
  </si>
  <si>
    <t>RS - Pelerinaj la Milano, pe urmele Sfintilor din primele veacuri crestine</t>
  </si>
  <si>
    <t>Realitatea Spirituala - 303 ani de la Martiriul Sfintilor Brancoveni.</t>
  </si>
  <si>
    <t>Realitatea Spirituala - Pe urmele Giulgiului Mantuitorului la Torino</t>
  </si>
  <si>
    <t>Realitatea Spirituala Sf Brancoveanu Pelerinaj la Istanbul si km 0 al Romaniei</t>
  </si>
  <si>
    <t>Realitatea Spirituala Biserica Vlaherne, Izvorul Tamaduirii, Patr de Constantinopol</t>
  </si>
  <si>
    <t>Realitatea Spirituala - Vatican, Basilica Sf. Petru</t>
  </si>
  <si>
    <t>Realitatea Spirituala Casatorie vs Divort</t>
  </si>
  <si>
    <t>Realitatea Spirituala - Despre Facebook (emisiune completa, ian 2015)</t>
  </si>
  <si>
    <t>Realitatea Spirituala - Pelerinaj la Constantinopol, Sfanta Sofia</t>
  </si>
  <si>
    <t>Realitatea Spirituala - Pe urmele Sf. Ioan Maximovici la Paris</t>
  </si>
  <si>
    <t>Realitatea Spirituala SF GHEORGHE, Mormantul din Lida</t>
  </si>
  <si>
    <t>Realitatea Spirituala - Pelerinaj in vechiul Bizant, Pe urmele Sf. Brancoveanu</t>
  </si>
  <si>
    <t>Realitatea Spirituala - Pelerinaj la Athos si Koln, pe urmele Magilor</t>
  </si>
  <si>
    <t>Realitatea Spirituala -Pelerinaj la Koln. Racla Magilor. Interviu cu PS Sofian</t>
  </si>
  <si>
    <t>RS - Pelerinaj in Rusia, Sf. Treime de Andrei Rubliov</t>
  </si>
  <si>
    <t xml:space="preserve">44:52 si </t>
  </si>
  <si>
    <t>Realitatea Spirituala - Pelerinaj la Bethleem. Marturii romanesti la Locurile Sfinte</t>
  </si>
  <si>
    <t>Cap Compas Țara Sfântă-de la Sf. Sava la Biserica Sfântului Mormânt</t>
  </si>
  <si>
    <t>Realitatea Spirituala - Pelerinaj la Bethleem. Nasterea Domnului</t>
  </si>
  <si>
    <t>Realitatea Spirituala - Sf.Serafim de Sarov</t>
  </si>
  <si>
    <t>RS - Catedrala Neamului, dorinta primilor regi ai Romanie</t>
  </si>
  <si>
    <t>Realitatea Spirituala - ADEVARUL despre Catedrala Mantuirii Neamului !</t>
  </si>
  <si>
    <t>Petre Țuțea – omul care zidește</t>
  </si>
  <si>
    <t xml:space="preserve">Nicolae Steinhardt – Arheologia regăsirii
</t>
  </si>
  <si>
    <t xml:space="preserve">Infernul unui om fericit – Nicolae Steinhardt
</t>
  </si>
  <si>
    <t>Mari români – Ștefan cel Mare</t>
  </si>
  <si>
    <t xml:space="preserve">Brâncuși sau școala de a privi
</t>
  </si>
  <si>
    <t xml:space="preserve">Marie Curie, un destin dedicat chimiei
</t>
  </si>
  <si>
    <t xml:space="preserve">Noaptea pătimirilor – Valeriu Gafencu
</t>
  </si>
  <si>
    <t>Romania Crestina - Catedrala Neamului, Catedrala Vie a Romanilor</t>
  </si>
  <si>
    <t>Romania Crestina - Crucea Caraiman, Pr. Necula Constantin si Pr. David Petrovici</t>
  </si>
  <si>
    <t>Romania Crestina - Despre sfinti si sfintenie</t>
  </si>
  <si>
    <t>Realitatea Spirituala - Pe urmele Coroanei Mantuitorului la Paris 1 si 2</t>
  </si>
  <si>
    <t>Realitatea Spirituala - Preotul roman care se lupta cu drogurile in Italia</t>
  </si>
  <si>
    <t>Realitatea Spirituala - Manipularea Biserici vs. Spitale</t>
  </si>
  <si>
    <t>Realitatea Spirituala - Pelerinaj la Roma cu Pr. Constantin Necula si George Grigoriu 1 si 2</t>
  </si>
  <si>
    <t>RS - Cum trebuie sa ne purtam la pelerinaje ? Adevarul despre Sfintele Moaste !</t>
  </si>
  <si>
    <t>Realitatea Spirituala, Hrana vegetala vs. hrana animala</t>
  </si>
  <si>
    <t>Realitatea Spirituala - Giulgiul Mantuitorului. Stiinta si Credinta</t>
  </si>
  <si>
    <t>Realitatea Spirituala - Via Crucii. Pe urmele Mantuitorului</t>
  </si>
  <si>
    <t>Romania Crestina - Pe urmele Stiintei cu Scriptura in mana</t>
  </si>
  <si>
    <t>Realitatea Spirituala- Pelerinaj in Grecia: Sf Efrem cel Nou si Sf. Nectarie</t>
  </si>
  <si>
    <t>PUTNA - IERUSALIMUL NEAMULUI ROMÂNESC (film)</t>
  </si>
  <si>
    <t>MANASTIREA SIHLA SI PESTERA SFINTEI TEODORA - VECINI CU SFINȚII</t>
  </si>
  <si>
    <t>Cap Compas De la Muntele Tabor la Betleem prin Țara Sfântă</t>
  </si>
  <si>
    <t>Ierihon Manastirea Carantania Muntele Ispitirilor TVR Universul credintei</t>
  </si>
  <si>
    <t xml:space="preserve">CAPERNAUM, TARAMUL PRIMEI MINUNI, Documentar, Universul Credinţei, TVR, Televiziunea </t>
  </si>
  <si>
    <t>SFÂNTUL MORMÂNT, Universul Credinţei, TVR, Televiziunea Română</t>
  </si>
  <si>
    <t xml:space="preserve">Biserica Sf Maria Magdalena Muntele Maslinilor Ierusalim Televiziunea Romana Cronici </t>
  </si>
  <si>
    <t>GHETSIMANI, GRADINA ADORMIRII MAICII DOMNULUI, Universul Credintei, TVR</t>
  </si>
  <si>
    <t xml:space="preserve">MUNTELE ELEON, LOCUL JERTFEI SUPREME, Universul Credinţei, TVR, Televiziunea </t>
  </si>
  <si>
    <t>MUNTELE FERICIRILOR, Universul Credinţei, TVR, Televiziunea Română</t>
  </si>
  <si>
    <t>Capadocia-orasul subteran Kaymakli Turcia Universul credintei Televiziunea Romana</t>
  </si>
  <si>
    <t>Muntele Tabor Televiziunea Romana Universul credintei</t>
  </si>
  <si>
    <t>DEPORTAŢII. CU DUMNEZEU, ÎN SURGHIUN</t>
  </si>
  <si>
    <t>DEPORTAŢII. SFIALA PRIBEGILOR (PERSECUŢIA)</t>
  </si>
  <si>
    <t xml:space="preserve">DEPORTAŢII. FUNDATA ... MOŞTENIREA DEPORTAŢILOR </t>
  </si>
  <si>
    <t>DEPORTAŢII | CALVARUL MEHEDINŢEAN (I): SCOATEREA DIN MATCĂ |</t>
  </si>
  <si>
    <t>DEPORTAŢII | CALVARUL MEHEDINŢEAN (III): RĂTĂCIREA ÎN PUSTIE |</t>
  </si>
  <si>
    <t xml:space="preserve">DEPORTAŢII | CALVARUL MEHEDINŢEAN (VI) </t>
  </si>
  <si>
    <t xml:space="preserve">DEPORTAŢII | CALVARUL MEHEDINŢEAN (II): DRUMUL EXILULUI </t>
  </si>
  <si>
    <t xml:space="preserve">DEPORTAŢII. RUBLA ... SATUL CU UN OM ŞI-O CASĂ. </t>
  </si>
  <si>
    <t>Portret Monahia Siluana Vlad, Universul Credinţei, TVR 1</t>
  </si>
  <si>
    <t>Dialogurile dimineţii- Lumina Învierii, Lumina necreată-Universul Credinţei</t>
  </si>
  <si>
    <t>MĂNĂSTIREA SFÂNTULUI GHERASIM DE LA IORDAN, Universul Credinţei, TVR</t>
  </si>
  <si>
    <t>TREI CRĂCIUNURI", TVR 1 (despre Ioan Ianolide)</t>
  </si>
  <si>
    <t>Mărturii și evocări. Laici mărturisitori în temnițele comuniste  toate</t>
  </si>
  <si>
    <t>Mărturii și Evocări. „Groapa cu șobolani” - Aspazia Oțel Petrescu   toate</t>
  </si>
  <si>
    <t>Mărturii și Evocări. Pr. Sandu Tudor    toate</t>
  </si>
  <si>
    <t>Mărturii și Evocări. Pr. Constantin Sârbu  toate</t>
  </si>
  <si>
    <t>Mărturii și Evocări. Pr. Constantin Voicescu  toate</t>
  </si>
  <si>
    <t>DOCUMENTAR Petre Țuțea: „Români, nu vă mai alegeți conducători care nu-şi iubesc ţara!“</t>
  </si>
  <si>
    <t>Preoţi mărturisitori în temnitele comuniste (III) - Universul Credintei - TVR 1  toate</t>
  </si>
  <si>
    <t>Profesioniştii - Bartolomeu Anania</t>
  </si>
  <si>
    <t>Emisiunea Profesionistii cu Parintele Petru Moga</t>
  </si>
  <si>
    <t>Documentar exceptional despre Miscarea Legionara - Profesionistii</t>
  </si>
  <si>
    <t>Profesioniştii - invitat preotul Nicolae Bordaşiu</t>
  </si>
  <si>
    <t>ATENTIE Sarbatoarea de Halloween este o Sarbatoare Satanica 1 4 MARIO GVA</t>
  </si>
  <si>
    <t>VIATA SFANTULUI IOAN MAXIMOVICI</t>
  </si>
  <si>
    <t>SFANTUL GRIGORIE PALAMA, VIATA SI INVATATURA – documentar foarte reusit (VIDEO, subtitrat)</t>
  </si>
  <si>
    <t>Documentarul VIITORUL ALIMENTATIEI (video)</t>
  </si>
  <si>
    <t>Sa nu ne razbunati</t>
  </si>
  <si>
    <t>Revolutia Franceza, matrice a viitoarelor genocide - Vendée (1793)</t>
  </si>
  <si>
    <t>http://www.cuvantul-ortodox.ro/recomandari/video/documentare-reportaje/</t>
  </si>
  <si>
    <t>PSYWAR sau RAZBOIUL PSIHOLOGIC (documentar video). Cum este folosita PROPAGANDA pentru controlarea MAJORITATII</t>
  </si>
  <si>
    <t>DOCTRINA SOCULUI: documentar VIDEO. De ce NEOLIBERALISMUL si SOCIALISMUL sunt doua fete ale aceleiasi FILOSOFII MASONICE</t>
  </si>
  <si>
    <t>SECOLUL EGOCENTRISMULUI</t>
  </si>
  <si>
    <t>http://www.cuvantul-ortodox.ro/recomandari/capcana-the-trap-film-documentar-subtitrat-romana/</t>
  </si>
  <si>
    <t>http://www.cuvantul-ortodox.ro/recomandari/film-documentar-psihopatul-corporatist-de-ce-ne-lasam-condusi-de-psihopati-si-ce-putem-face-in-aceasta-privinta/</t>
  </si>
  <si>
    <t>CORPORATOCRATIA. Cum se inrobesc tarile prin DATORII</t>
  </si>
  <si>
    <t>DEMOSTENE ANDRONESCU la Profesionistii</t>
  </si>
  <si>
    <t xml:space="preserve">Panopticon - documentarul despre intimitatea ta </t>
  </si>
  <si>
    <t>Documentarul ARTE - O lume fara oameni (Un monde sans humains); subtitrare in romana</t>
  </si>
  <si>
    <t>LORELAI PARVAN - fetita fara maini, care canta, scrie si picteaza cu picioarele, la Next Star</t>
  </si>
  <si>
    <t>Profetul nebun al undelor</t>
  </si>
  <si>
    <t>http://www.cuvantul-ortodox.ro/recomandari/tudor-gheorghe-basarabia-florile-negre-colind-vremea-nemaniei-grigore-vieru/</t>
  </si>
  <si>
    <t>Mitropolit Serafim Joantă</t>
  </si>
  <si>
    <t>Avva de foc. Staretul ieroschimonah Samson</t>
  </si>
  <si>
    <t>Platytera</t>
  </si>
  <si>
    <t>Serafim Alexiev, arhim.
Vrajba si impacare</t>
  </si>
  <si>
    <t xml:space="preserve">
Tâlcuirea Crezului</t>
  </si>
  <si>
    <t>Serafim Alexiev, arhim.</t>
  </si>
  <si>
    <t xml:space="preserve">
Rabdarea. Talcuire la rugaciunea sfantului Efrem Sirul</t>
  </si>
  <si>
    <t>Despre smerenie si mandrie</t>
  </si>
  <si>
    <t>Carte de căpătâi despre moarte şi înviere. Viaţa de după moarte</t>
  </si>
  <si>
    <t xml:space="preserve">
Ce se întâmplă cu sufletul din ceasul morţii până în ziua a 40-a. Viaţa de după moarte</t>
  </si>
  <si>
    <t>Vesnicia, amara sau fericita - Viata de dupa moarte</t>
  </si>
  <si>
    <t>Judecata de apoi. Viaţa de după moarte</t>
  </si>
  <si>
    <t>Călăuza rugătorului ortodox. Piedici, ispite și apropierea de Dumnezeu pe calea rugăciunii</t>
  </si>
  <si>
    <t>Ceasurile de dinaintea plecării sufletului de pe pământ. Viaţa de după moarte</t>
  </si>
  <si>
    <t>Calea rătăcirilor. Adevăr și minciună despre viața de după moarte</t>
  </si>
  <si>
    <t>Vederea pacatelor noastre. Talcuire la rugaciunea Sfantului Efrem Sirul</t>
  </si>
  <si>
    <t>Dragostea. Talcuire la rugaciunea Sfantului Efrem Sirul</t>
  </si>
  <si>
    <t>Traire duhovniceasca si inselare</t>
  </si>
  <si>
    <t>Rostul patimirilor</t>
  </si>
  <si>
    <t>Cea mai scurta cale catre rai. Nu judeca si nu vei fi judecat</t>
  </si>
  <si>
    <t>Coroana stareţului. Viaţa şi minunile Sfântului Gavriile Georgianul</t>
  </si>
  <si>
    <t>Mşvenieradze, Eufimia, monahie</t>
  </si>
  <si>
    <t>Patericul Valaamului</t>
  </si>
  <si>
    <t>Patericul de la Optina</t>
  </si>
  <si>
    <t>Klitos Ioannidis</t>
  </si>
  <si>
    <t>Patericul secolului XX</t>
  </si>
  <si>
    <t xml:space="preserve">
De la moarte la viata</t>
  </si>
  <si>
    <t>Paulin, Lecca, arhim.</t>
  </si>
  <si>
    <t>Ucenicul lui Iisus Hristos</t>
  </si>
  <si>
    <t>Sotirios Crotos</t>
  </si>
  <si>
    <t>For You</t>
  </si>
  <si>
    <t>Binecuvantarea durerii si durerea iubirii</t>
  </si>
  <si>
    <t>Moise Aghioritul, monah</t>
  </si>
  <si>
    <t>Impreuna dumiriri pe cale, vol I-V</t>
  </si>
  <si>
    <t>Siluana Vlad, monahie</t>
  </si>
  <si>
    <t>Sfinți printre noi de la Paisie Olaru la Rafail Noica</t>
  </si>
  <si>
    <t>Sparge tacerea. Adevaruri despre care nu vorbim</t>
  </si>
  <si>
    <t>Petru Vodă</t>
  </si>
  <si>
    <t>Mărturisirea unui creștin, părintele Marcu de la Sihăstria</t>
  </si>
  <si>
    <t>Deschide cerul cu un lucru mărunt</t>
  </si>
  <si>
    <t>Lumea Credinței</t>
  </si>
  <si>
    <t>Maica Siluana</t>
  </si>
  <si>
    <t>Abecedarul bucuriei</t>
  </si>
  <si>
    <t>Cu Hristos te înâlnești mai întâi în iad</t>
  </si>
  <si>
    <t>Doamne unde-i rana?</t>
  </si>
  <si>
    <t xml:space="preserve">
Tinerii si ispitele modernismului</t>
  </si>
  <si>
    <t>Necula, Constantin, pr.; Iosu, Mihai, pr.</t>
  </si>
  <si>
    <t>Convorbiri duhovnicești cu monahul Proclu</t>
  </si>
  <si>
    <t>Lupta pentru smerenie și pocăință, părintele Proclu Nicău</t>
  </si>
  <si>
    <t>Părintele Arsenie Papacioc</t>
  </si>
  <si>
    <t>Constantina Palmer</t>
  </si>
  <si>
    <t>Iată duhovnicul</t>
  </si>
  <si>
    <t>Mireasma sfințeniei</t>
  </si>
  <si>
    <t>Iona</t>
  </si>
  <si>
    <t xml:space="preserve">Sfântul Mărturisitor Gavriil Georgianul cel nebun pentru Hristos
</t>
  </si>
  <si>
    <t>Egumenița</t>
  </si>
  <si>
    <t>Ioannis Kornarakis</t>
  </si>
  <si>
    <t>Tarso, cea nebună pentru Hristos</t>
  </si>
  <si>
    <t>Jurnal duhovnicesc. Mostenirea Batranilor Athoniti</t>
  </si>
  <si>
    <t xml:space="preserve">Arhimandrit Heruvim Karambelas </t>
  </si>
  <si>
    <t xml:space="preserve">Arhimandritul Paisie de la Hilandar </t>
  </si>
  <si>
    <t>La dumnezeiasca straja</t>
  </si>
  <si>
    <t xml:space="preserve">Cuviosul Paisie Aghioritul </t>
  </si>
  <si>
    <t>Parinti aghioriti. Flori din gradina Maicii Domnului</t>
  </si>
  <si>
    <t>Ne vorbeste parintele Paisie</t>
  </si>
  <si>
    <t>Mihalas, Tasos</t>
  </si>
  <si>
    <t>Minunatul Părinte Vitalie  Georgianul</t>
  </si>
  <si>
    <t>Gură de Aur, atletul lui Hristos</t>
  </si>
  <si>
    <t>Fuga spre cimpul cu ciori</t>
  </si>
  <si>
    <t>Învățăturile unei prostituate bătrîne către fiul său handicapat</t>
  </si>
  <si>
    <t>A iubi înseamnă a ierta</t>
  </si>
  <si>
    <t>Dumnezeu povestit pe înțelesul unei femei</t>
  </si>
  <si>
    <t>Medicul care a fost în moarte clinică. Ada Calciu: Ca medic, nu-mi pot explica faptul că trăiesc</t>
  </si>
  <si>
    <t>Am vazut Raiul</t>
  </si>
  <si>
    <t>Ada Mihaela Calciu</t>
  </si>
  <si>
    <t>Omul care a vazut Raiul si Iadul, Omul atins de Dumnezeu / Trebuie vazut</t>
  </si>
  <si>
    <t>Dumitru Bordeianu - Marturisiri din mlastina disperarii</t>
  </si>
  <si>
    <t xml:space="preserve">SF IOAN RUSUL-VIATA SI PATIMILE SALE (27 mai) </t>
  </si>
  <si>
    <t>Sfintii Ciprian si Iustina</t>
  </si>
  <si>
    <t>TALPA MAICII DOMNULUI Pochaev film ortodox rusesc tradus</t>
  </si>
  <si>
    <t>FIUL RISIPITOR - Film dublat in limba romana</t>
  </si>
  <si>
    <t>O călătorie în Muntele Athos - FRUMOS - IMPRESIONANT</t>
  </si>
  <si>
    <t>39 min</t>
  </si>
  <si>
    <t>Film Ortodox "Lavra Pecerska - Calea calugarului" (tradus in romana)</t>
  </si>
  <si>
    <t>1h 58 min</t>
  </si>
  <si>
    <t>Sfantul Apostol Toma</t>
  </si>
  <si>
    <t>1h 20</t>
  </si>
  <si>
    <t>Biblia vizuala - Faptele apostolilor</t>
  </si>
  <si>
    <t>3h 12min</t>
  </si>
  <si>
    <t>Viata Sfintei Teodora din Arkadia</t>
  </si>
  <si>
    <t>ATHOS - GHID DE INVATATURA film integral</t>
  </si>
  <si>
    <t>1h</t>
  </si>
  <si>
    <t>Să descoperim Sfântul Munte Athos împreună (documentar)</t>
  </si>
  <si>
    <t>Pelerinaj in Sfantul Munte</t>
  </si>
  <si>
    <t>2h 24</t>
  </si>
  <si>
    <t>Sfantul Paisie Aghioritu - Pustnicul din Sinai, Intoarcerea in M. Athos, Panaguda 02</t>
  </si>
  <si>
    <t>2h 28</t>
  </si>
  <si>
    <t>Sarea Pamantului (1)</t>
  </si>
  <si>
    <t>3h 29 min</t>
  </si>
  <si>
    <t>Sarea Pamantului (4)</t>
  </si>
  <si>
    <t>Sarea Pamantului (3)</t>
  </si>
  <si>
    <t>Sarea Pamantului (2)</t>
  </si>
  <si>
    <t>5h 6 min</t>
  </si>
  <si>
    <t>2h 13 min</t>
  </si>
  <si>
    <t>3h 6 min</t>
  </si>
  <si>
    <t>În premieră - Fir direct cu Dumnezeu</t>
  </si>
  <si>
    <t>19 min</t>
  </si>
  <si>
    <t>În premieră: Doctor de la Dumnezeu</t>
  </si>
  <si>
    <t>20 min</t>
  </si>
  <si>
    <t>În premieră. Și ne izbăvește de cel rău</t>
  </si>
  <si>
    <t>32 min</t>
  </si>
  <si>
    <t>Meteora</t>
  </si>
  <si>
    <t>2h 34 min</t>
  </si>
  <si>
    <t>Pe urmele lui Hristos</t>
  </si>
  <si>
    <t>1h 56 min</t>
  </si>
  <si>
    <t>Sfântul Munte Athos - Monahism și istorie</t>
  </si>
  <si>
    <t>46 min</t>
  </si>
  <si>
    <t>Fata care vinde flori (film ortodox)</t>
  </si>
  <si>
    <t xml:space="preserve">2h </t>
  </si>
  <si>
    <t>Viata Sfantului Mare Mucenic Gheorghe</t>
  </si>
  <si>
    <t>Chudo 2009 (Minunea) - Film Ortodox</t>
  </si>
  <si>
    <t>1h 50 min</t>
  </si>
  <si>
    <t>Ochelarii fermecati - film ortodox</t>
  </si>
  <si>
    <t>FILM ORTODOX - Papusa copilei nascute in seara de Craciun</t>
  </si>
  <si>
    <t>16 min</t>
  </si>
  <si>
    <t>Pilde ortodoxe</t>
  </si>
  <si>
    <t>1h 51 min</t>
  </si>
  <si>
    <t>Film Ortodox - Mai bine prea tarziu decat niciodata</t>
  </si>
  <si>
    <t>22 min</t>
  </si>
  <si>
    <t>Legenda icoanei (1992)</t>
  </si>
  <si>
    <t>Sfanta Varvara Film titrat in limba romana</t>
  </si>
  <si>
    <t>1h 16 min</t>
  </si>
  <si>
    <t>Sfantul Mare Mucenic Hristofor-Cel cel il poarta pe Hristos</t>
  </si>
  <si>
    <t>1h 27 min</t>
  </si>
  <si>
    <t>Sfantul Agapie - subtitrat - unsufletortodox</t>
  </si>
  <si>
    <t>Viata Sfantului Mare Mucenic Pantelimon</t>
  </si>
  <si>
    <t>1h 14 min</t>
  </si>
  <si>
    <t>Drama unei privighetori (Dragostea pentru Hristos)</t>
  </si>
  <si>
    <t>1h 19 min</t>
  </si>
  <si>
    <t>Sfantul Ioan cel Milostiv Film subtitrat in limba Romana</t>
  </si>
  <si>
    <t>48 min</t>
  </si>
  <si>
    <t>Viata Sf Petru Vamesul</t>
  </si>
  <si>
    <t>1 h</t>
  </si>
  <si>
    <t>Viata Sfantului Apostol si Evanghelist Marcu</t>
  </si>
  <si>
    <t>1 h 47 min</t>
  </si>
  <si>
    <t>Film Crestin-Ortodox -Viata Sfintei Mucenite Damiana</t>
  </si>
  <si>
    <t>SF.MARE MUCENIC MINA,partea    (toate partile)</t>
  </si>
  <si>
    <t>1h 40 min</t>
  </si>
  <si>
    <t>1h 26 min</t>
  </si>
  <si>
    <t>Film Crestin-Ortodox-Viata Sfintei Mucenite Arapsima[sub]</t>
  </si>
  <si>
    <t>1h 41 min</t>
  </si>
  <si>
    <t>Sfânta Mucenită Anastasia</t>
  </si>
  <si>
    <t>1h 18 min</t>
  </si>
  <si>
    <t>Quo vadis (1951)</t>
  </si>
  <si>
    <t>Viata Sfintilor Mucenici Epictet si Astion</t>
  </si>
  <si>
    <t>2h 22 min</t>
  </si>
  <si>
    <t>Film Documentar. Sfinții Cuvioși Daniil, Misail, Neofit și Meletie de la Râmnicu-Vâlcea</t>
  </si>
  <si>
    <t>57 min</t>
  </si>
  <si>
    <t>Sfantul Gheorghe Karslidis</t>
  </si>
  <si>
    <t>1h 20 min</t>
  </si>
  <si>
    <t>Sfântul Ierarh Iosif cel Milostiv, Mitropolitul Moldovei - de la portret la icoană</t>
  </si>
  <si>
    <t>1h 47 min</t>
  </si>
  <si>
    <t>Stareţa Mirtidiotissa [cunoscută ca Sofia] / Eldress Myrtidiotissa [known as Sophia], documentary</t>
  </si>
  <si>
    <t>47 min</t>
  </si>
  <si>
    <t>FILM ORTODOX - Prin ce sunt vii oamenii.</t>
  </si>
  <si>
    <t>37 min</t>
  </si>
  <si>
    <t>5 min</t>
  </si>
  <si>
    <t>Film Viata Sfantului Luca al Crimeeii - 2013</t>
  </si>
  <si>
    <t>1h 45 min</t>
  </si>
  <si>
    <t>Sfântul Luca al Crimeei</t>
  </si>
  <si>
    <t>49 min</t>
  </si>
  <si>
    <t>Video - Sfântul Dimitrie Izvorâtorul de Mir</t>
  </si>
  <si>
    <t>42 min</t>
  </si>
  <si>
    <t>VIATA SFANTULUI NICOLAE VELIMIROVICI (Sfantul Nicolae al Serbiei)</t>
  </si>
  <si>
    <t>Staretul Paisie Subtitrare romana</t>
  </si>
  <si>
    <t>1h 21 min</t>
  </si>
  <si>
    <t>Cuviosul Paisie Aghioritul (film complet cu subtitrare in limba romana)</t>
  </si>
  <si>
    <t>40 min</t>
  </si>
  <si>
    <t>1h 52 min</t>
  </si>
  <si>
    <t>Viața Sfântului Ioan de Kronstadt</t>
  </si>
  <si>
    <t>52 min</t>
  </si>
  <si>
    <t>Viața Sfântului Ioan Colov Film Subtitrat În Limba Română</t>
  </si>
  <si>
    <t>1h 34 min</t>
  </si>
  <si>
    <t>Viața Sfântului Macarie Egipteanul Film Subtitrat În Limba Română</t>
  </si>
  <si>
    <t>1h 37 min</t>
  </si>
  <si>
    <t>Viata lui Avraam - Subtitrare limba romana</t>
  </si>
  <si>
    <t>3h</t>
  </si>
  <si>
    <t>Ruinele Sodomei si ale Gomorei</t>
  </si>
  <si>
    <t>24 min</t>
  </si>
  <si>
    <t>02 Arca lui Noe</t>
  </si>
  <si>
    <t>34 min</t>
  </si>
  <si>
    <t>Arca lui Noe - Fapt sau legenda</t>
  </si>
  <si>
    <t>26 min</t>
  </si>
  <si>
    <t>Moise - Miracolul de la Marea Rosie-S-a intimplat cu adevarat</t>
  </si>
  <si>
    <t>7.Trecerea prin Marea Rosie-Cele zece porunci- Biblia pe intelesul tuturor V.T.</t>
  </si>
  <si>
    <t>7 min</t>
  </si>
  <si>
    <t>1.Facerea lumii-Biblia pe intelesul tuturor- V.T.-Lectura Mirela Cumpana</t>
  </si>
  <si>
    <t>8 min</t>
  </si>
  <si>
    <t>2.Adam si Eva -Izgonirea din Rai-Biblia pe Intelesul tuturor- V.T-Lectura Mirela Cumpana</t>
  </si>
  <si>
    <t>4 min</t>
  </si>
  <si>
    <t>3.Cain si Abel-Potopul-Biblia pe intelesul tuturor V.T. Lectura Mirela Cumpana</t>
  </si>
  <si>
    <t>6 min</t>
  </si>
  <si>
    <t>4.Turnul Babel,Avraam,Sodoma si Gomora-Biblia pe intelesul tuturor-V.T. Lectura:Mirela Cumpana</t>
  </si>
  <si>
    <t>5.Isav si Iacov-Iosif vandut-Biblia pe intelesul tuturor-V.T.-Lectura Mirela Cumpana</t>
  </si>
  <si>
    <t>6.Iosif si fratii lui- Moise si eliberarea israelitilor din robie- Biblia pe intelesul tuturor V. T.</t>
  </si>
  <si>
    <t>8.Vitelul de aur-Chivotul legii-Saul-David si Goliat -Biblia pe intelesul tuturor- V.T.</t>
  </si>
  <si>
    <t>10 min</t>
  </si>
  <si>
    <t>9.Regele David-Regele Solomon-Sf. Prooroc Ilie-Biblia pe intelesul tuturor-V.T</t>
  </si>
  <si>
    <t>Turnul Babel - Realitate sau legenda</t>
  </si>
  <si>
    <t>Biblia - Evanghelia - Noul Testament - pe ințelesul tuturor</t>
  </si>
  <si>
    <t>5 h 2 min</t>
  </si>
  <si>
    <t>Biblia - Vechiul Testament - pe înțelesul tuturor</t>
  </si>
  <si>
    <t>1 h 5 min</t>
  </si>
  <si>
    <t>Sfântul Spiridon al Trimitundei</t>
  </si>
  <si>
    <t>Sfântul Cuvios Antipa de la Calapodești</t>
  </si>
  <si>
    <t>9 min</t>
  </si>
  <si>
    <t>27 min</t>
  </si>
  <si>
    <t>Cu Patriarhul în Sfântul Munte</t>
  </si>
  <si>
    <t>Minunata Mănăstire Diveevo</t>
  </si>
  <si>
    <t>53 min</t>
  </si>
  <si>
    <t>Dohiariu. Lăcașul sfinților Arhangheli</t>
  </si>
  <si>
    <t>36 min</t>
  </si>
  <si>
    <t>Chipul unui om fericit - Părintele Iacov Tsalikis</t>
  </si>
  <si>
    <t>Purtătorul de biruință</t>
  </si>
  <si>
    <t>44 min</t>
  </si>
  <si>
    <t>Monahul</t>
  </si>
  <si>
    <t>Pe drumurile Sfântului Munte</t>
  </si>
  <si>
    <t>Mănăstirea Optina</t>
  </si>
  <si>
    <t>Athosul. Urcușul</t>
  </si>
  <si>
    <t>Biserica în istorie. Botezul Rusiei</t>
  </si>
  <si>
    <t>Biserica în istorie. Epoca Sinoadelor Ecumenice</t>
  </si>
  <si>
    <t>25 min</t>
  </si>
  <si>
    <t>Sărbătorile. Întâmpinarea Domnului</t>
  </si>
  <si>
    <t>Valaam - Insula Mântuirii</t>
  </si>
  <si>
    <t>Sărbătorile. Botezul Domnului</t>
  </si>
  <si>
    <t>Sărbătorile. Nașterea Domnului</t>
  </si>
  <si>
    <t>Athosul - pentru viață</t>
  </si>
  <si>
    <t>O călătorie în Muntele Athos Film Rusesc (romana)</t>
  </si>
  <si>
    <t>Sărbătorile. Sfântul Ierarh Nicolae</t>
  </si>
  <si>
    <t>Ortodoxia în România</t>
  </si>
  <si>
    <t>Istoria ortodoxiei</t>
  </si>
  <si>
    <t>1h 22 min</t>
  </si>
  <si>
    <t>Biserica în istorie. Epoca muceniciei</t>
  </si>
  <si>
    <t>Omul în fața lui Dumnezeu. Slujba</t>
  </si>
  <si>
    <t>Biserica în istorie. Iisus Hristos și Biserica Sa</t>
  </si>
  <si>
    <t>Sărbătorile. Înălţarea Sfintei Cruci</t>
  </si>
  <si>
    <t>Fraternitate</t>
  </si>
  <si>
    <t>Omul în fața lui Dumnezeu. Maica Domnului și sfinții</t>
  </si>
  <si>
    <t>Omul în fața lui Dumnezeu. Sfântul Maslu şi slujba înmormântării</t>
  </si>
  <si>
    <t>O călătorie la Poceaev</t>
  </si>
  <si>
    <t>Lavra Pociaev-Icoana Maicii Domnului-Sfantul Iov si Sfantul Amfilohie !</t>
  </si>
  <si>
    <t>1h 3 min</t>
  </si>
  <si>
    <t>Omul în fața lui Dumnezeu. Sărbătorile</t>
  </si>
  <si>
    <t>Omul în faţa lui Dumnezeu. Taina Căsătoriei</t>
  </si>
  <si>
    <t>Despre Pitirim şi Vladimir (pustnici în Taiga)</t>
  </si>
  <si>
    <t xml:space="preserve">1h </t>
  </si>
  <si>
    <t>Patriarhul Georgiei Ilie al II-lea</t>
  </si>
  <si>
    <t>Stareţul Efrem din Arizona</t>
  </si>
  <si>
    <t>Paştele</t>
  </si>
  <si>
    <t>50 min</t>
  </si>
  <si>
    <t>Sfinţii.Călugării condamnaţi la moarte</t>
  </si>
  <si>
    <t>45 min</t>
  </si>
  <si>
    <t>Omul în faţa lui Dumnezeu. Spovedania. Rugăciunea şi postul</t>
  </si>
  <si>
    <t>Postul Mare</t>
  </si>
  <si>
    <t>Omul în faţa lui Dumnezeu. Taina Euharistiei</t>
  </si>
  <si>
    <t>Omul în faţa lui Dumnezeu. Taina Botezului</t>
  </si>
  <si>
    <t>Omul în faţa lui Dumnezeu. Icoana</t>
  </si>
  <si>
    <t>DOCUMENTAR DESPRE SFANTA LUMINA 2</t>
  </si>
  <si>
    <t>DOCUMENTAR DESPRE SFANTA LUMINA 1</t>
  </si>
  <si>
    <t>28 min</t>
  </si>
  <si>
    <t>Sfanta Lumina - dovezi si marturii - minidocumentar grecesc</t>
  </si>
  <si>
    <t>30 min</t>
  </si>
  <si>
    <t>Omul în faţa lui Dumnezeu. Intrarea în biserică</t>
  </si>
  <si>
    <t>Planeta Ortodoxiei. Albania și România</t>
  </si>
  <si>
    <t>Sodoma</t>
  </si>
  <si>
    <t>Lavra Sveatogorsk</t>
  </si>
  <si>
    <t>1h 31 min</t>
  </si>
  <si>
    <t>Școala secolului XXI. Educația sexuală</t>
  </si>
  <si>
    <t>Nașterea Domnului (Crăciunul)</t>
  </si>
  <si>
    <t>Sfintele Nebune pentru Hristos de la Man.Diveevo</t>
  </si>
  <si>
    <t>Valaam - glasurile Ortodoxiei ruse</t>
  </si>
  <si>
    <t>Diadema Starețului</t>
  </si>
  <si>
    <t>51 min</t>
  </si>
  <si>
    <t>Мир Приключений - Schitul romanesc Prodromu. Icoana Prodromissa. Istoria Sfîntului Munte Athos</t>
  </si>
  <si>
    <t>Iacob si Esau - FILM ( traducere in romana ) La Genèse / Genesis "Geneza"</t>
  </si>
  <si>
    <t>1h 43 min</t>
  </si>
  <si>
    <t>04 Muntele Sinai</t>
  </si>
  <si>
    <t>03 Trecerea Marii Rosii</t>
  </si>
  <si>
    <t>Arca lui Noe - Ce s-a intimplat cu ea</t>
  </si>
  <si>
    <t>Arca lui Noe - A existat vreun potop universal</t>
  </si>
  <si>
    <t>31 min</t>
  </si>
  <si>
    <t>Filme Ortodoxe Filmul Preotul ( 2010) cu subtitrare în româna.</t>
  </si>
  <si>
    <t>Iartă-mă...Păcatul și Pocăința - film ortodox rusesc subtitrat</t>
  </si>
  <si>
    <t>43 min</t>
  </si>
  <si>
    <t>Imparatul David film</t>
  </si>
  <si>
    <t>2h 55 min</t>
  </si>
  <si>
    <t>Viata Parintelui Constantin Galeriu</t>
  </si>
  <si>
    <t>Romania Te Iubesc ! - Un munte de credinta - 8 Aprilie 2018 Episod Integral fara intreruperi</t>
  </si>
  <si>
    <t>MANASTIREA OASA Romania te iubesc Reportaj in exclusivitate Documentar</t>
  </si>
  <si>
    <t>om</t>
  </si>
  <si>
    <t>Ramase</t>
  </si>
  <si>
    <r>
      <rPr>
        <sz val="18"/>
        <color theme="1"/>
        <rFont val="Calibri"/>
        <family val="2"/>
        <scheme val="minor"/>
      </rPr>
      <t xml:space="preserve">Ne puteți trimite </t>
    </r>
    <r>
      <rPr>
        <b/>
        <sz val="18"/>
        <color theme="1"/>
        <rFont val="Calibri"/>
        <family val="2"/>
        <scheme val="minor"/>
      </rPr>
      <t xml:space="preserve">donațiile pe adresa: </t>
    </r>
    <r>
      <rPr>
        <sz val="18"/>
        <color theme="1"/>
        <rFont val="Calibri"/>
        <family val="2"/>
        <scheme val="minor"/>
      </rPr>
      <t xml:space="preserve">
ASOCIAȚIA STUDENȚILOR CREȘTINI ORTODOCȘI ROMÂNI – FILIALA IAȘI
(A.S.C.O.R. - Iași)
Adresa: Facultatea de Teologie Ortodoxă „Dumitru Stăniloae”, Universitatea Alexandru Ioan Cuza, Strada Cloșca, NR. 9, Iași, România, cod poștal 700259. 
În atenția lui </t>
    </r>
    <r>
      <rPr>
        <b/>
        <sz val="18"/>
        <color theme="1"/>
        <rFont val="Calibri"/>
        <family val="2"/>
        <scheme val="minor"/>
      </rPr>
      <t xml:space="preserve">Cătălin Bamburic
Telefon: </t>
    </r>
    <r>
      <rPr>
        <sz val="18"/>
        <color theme="1"/>
        <rFont val="Calibri"/>
        <family val="2"/>
        <scheme val="minor"/>
      </rPr>
      <t>0748054877
Cont: RO75BRDE240SV08198842400
E-mail: contact@ascoriasi.ro 
Web Site: www.ascoriasi.ro 
Facebook: www.facebook.com/iasi.ascor</t>
    </r>
    <r>
      <rPr>
        <sz val="11"/>
        <color theme="1"/>
        <rFont val="Calibri"/>
        <family val="2"/>
        <scheme val="minor"/>
      </rPr>
      <t xml:space="preserve">
</t>
    </r>
  </si>
  <si>
    <t>Primite</t>
  </si>
  <si>
    <t>Iasi</t>
  </si>
  <si>
    <t>Botosani</t>
  </si>
  <si>
    <t>Total
ramase</t>
  </si>
  <si>
    <t>De ce Papa si supusii lui s-au despartit de Biserica lui Hristos </t>
  </si>
  <si>
    <t>Nectarie de Eghina, sf. </t>
  </si>
  <si>
    <t>Pret minim</t>
  </si>
  <si>
    <t>Pret Total Ramase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</si>
</sst>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5" xfId="0" applyBorder="1"/>
    <xf numFmtId="0" fontId="0" fillId="0" borderId="46" xfId="0" applyBorder="1"/>
    <xf numFmtId="0" fontId="0" fillId="0" borderId="47" xfId="0" applyFill="1" applyBorder="1"/>
    <xf numFmtId="0" fontId="0" fillId="0" borderId="47" xfId="0" applyBorder="1"/>
    <xf numFmtId="0" fontId="0" fillId="0" borderId="48" xfId="0" applyBorder="1"/>
    <xf numFmtId="0" fontId="1" fillId="0" borderId="49" xfId="0" applyFont="1" applyBorder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20" fontId="0" fillId="0" borderId="0" xfId="0" applyNumberFormat="1"/>
    <xf numFmtId="46" fontId="0" fillId="0" borderId="0" xfId="0" applyNumberFormat="1"/>
    <xf numFmtId="21" fontId="0" fillId="0" borderId="0" xfId="0" applyNumberFormat="1"/>
    <xf numFmtId="0" fontId="2" fillId="0" borderId="0" xfId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1" fillId="0" borderId="23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6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0" xfId="0" applyFont="1" applyBorder="1"/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48" xfId="0" applyFont="1" applyBorder="1"/>
    <xf numFmtId="0" fontId="1" fillId="0" borderId="47" xfId="0" applyFont="1" applyBorder="1"/>
    <xf numFmtId="0" fontId="1" fillId="0" borderId="87" xfId="0" applyFont="1" applyBorder="1"/>
    <xf numFmtId="0" fontId="1" fillId="0" borderId="84" xfId="0" applyFont="1" applyBorder="1"/>
    <xf numFmtId="0" fontId="1" fillId="0" borderId="81" xfId="0" applyFont="1" applyBorder="1"/>
    <xf numFmtId="0" fontId="4" fillId="0" borderId="45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2" borderId="63" xfId="0" applyFont="1" applyFill="1" applyBorder="1" applyAlignment="1">
      <alignment horizontal="right" wrapText="1"/>
    </xf>
    <xf numFmtId="0" fontId="4" fillId="0" borderId="39" xfId="0" applyFont="1" applyBorder="1" applyAlignment="1">
      <alignment wrapText="1"/>
    </xf>
    <xf numFmtId="0" fontId="4" fillId="2" borderId="64" xfId="0" applyFont="1" applyFill="1" applyBorder="1" applyAlignment="1">
      <alignment horizontal="right" wrapText="1"/>
    </xf>
    <xf numFmtId="0" fontId="4" fillId="0" borderId="29" xfId="0" applyFont="1" applyBorder="1" applyAlignment="1">
      <alignment wrapText="1"/>
    </xf>
    <xf numFmtId="0" fontId="4" fillId="2" borderId="65" xfId="0" applyFont="1" applyFill="1" applyBorder="1" applyAlignment="1">
      <alignment horizontal="right" wrapText="1"/>
    </xf>
    <xf numFmtId="0" fontId="4" fillId="0" borderId="44" xfId="0" applyFont="1" applyBorder="1" applyAlignment="1">
      <alignment wrapText="1"/>
    </xf>
    <xf numFmtId="0" fontId="4" fillId="2" borderId="68" xfId="0" applyFont="1" applyFill="1" applyBorder="1" applyAlignment="1">
      <alignment horizontal="right" wrapText="1"/>
    </xf>
    <xf numFmtId="0" fontId="4" fillId="0" borderId="43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2" borderId="69" xfId="0" applyFont="1" applyFill="1" applyBorder="1" applyAlignment="1">
      <alignment horizontal="right" wrapText="1"/>
    </xf>
    <xf numFmtId="0" fontId="4" fillId="0" borderId="31" xfId="0" applyFont="1" applyBorder="1" applyAlignment="1">
      <alignment wrapText="1"/>
    </xf>
    <xf numFmtId="0" fontId="4" fillId="2" borderId="66" xfId="0" applyFont="1" applyFill="1" applyBorder="1" applyAlignment="1">
      <alignment horizontal="right" wrapText="1"/>
    </xf>
    <xf numFmtId="0" fontId="4" fillId="2" borderId="67" xfId="0" applyFont="1" applyFill="1" applyBorder="1" applyAlignment="1">
      <alignment horizontal="right" wrapText="1"/>
    </xf>
    <xf numFmtId="0" fontId="1" fillId="0" borderId="51" xfId="0" applyFont="1" applyBorder="1"/>
    <xf numFmtId="0" fontId="1" fillId="0" borderId="52" xfId="0" applyFont="1" applyBorder="1"/>
    <xf numFmtId="0" fontId="1" fillId="0" borderId="72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79" xfId="0" applyFont="1" applyBorder="1"/>
    <xf numFmtId="0" fontId="1" fillId="0" borderId="54" xfId="0" applyFont="1" applyBorder="1"/>
    <xf numFmtId="0" fontId="1" fillId="0" borderId="55" xfId="0" applyFont="1" applyBorder="1"/>
    <xf numFmtId="0" fontId="4" fillId="2" borderId="76" xfId="0" applyFont="1" applyFill="1" applyBorder="1" applyAlignment="1">
      <alignment horizontal="right" wrapText="1"/>
    </xf>
    <xf numFmtId="0" fontId="1" fillId="0" borderId="88" xfId="0" applyFont="1" applyBorder="1"/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/>
    <xf numFmtId="0" fontId="1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2" borderId="70" xfId="0" applyFont="1" applyFill="1" applyBorder="1" applyAlignment="1">
      <alignment horizontal="right" wrapText="1"/>
    </xf>
    <xf numFmtId="0" fontId="4" fillId="0" borderId="56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2" borderId="71" xfId="0" applyFont="1" applyFill="1" applyBorder="1" applyAlignment="1">
      <alignment horizontal="right" wrapText="1"/>
    </xf>
    <xf numFmtId="0" fontId="1" fillId="0" borderId="72" xfId="0" applyFont="1" applyFill="1" applyBorder="1"/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73" xfId="0" applyFont="1" applyFill="1" applyBorder="1" applyAlignment="1">
      <alignment horizontal="right" wrapText="1"/>
    </xf>
    <xf numFmtId="0" fontId="4" fillId="0" borderId="37" xfId="0" applyFont="1" applyFill="1" applyBorder="1" applyAlignment="1">
      <alignment wrapText="1"/>
    </xf>
    <xf numFmtId="0" fontId="1" fillId="0" borderId="69" xfId="0" applyFont="1" applyBorder="1"/>
    <xf numFmtId="0" fontId="1" fillId="0" borderId="13" xfId="0" applyFont="1" applyBorder="1"/>
    <xf numFmtId="0" fontId="4" fillId="0" borderId="26" xfId="0" applyFont="1" applyFill="1" applyBorder="1" applyAlignment="1">
      <alignment wrapText="1"/>
    </xf>
    <xf numFmtId="0" fontId="1" fillId="0" borderId="74" xfId="0" applyFont="1" applyBorder="1"/>
    <xf numFmtId="0" fontId="1" fillId="0" borderId="22" xfId="0" applyFont="1" applyFill="1" applyBorder="1" applyAlignment="1">
      <alignment wrapText="1"/>
    </xf>
    <xf numFmtId="0" fontId="1" fillId="0" borderId="38" xfId="0" applyFont="1" applyBorder="1"/>
    <xf numFmtId="0" fontId="1" fillId="0" borderId="3" xfId="0" applyFont="1" applyBorder="1"/>
    <xf numFmtId="0" fontId="4" fillId="0" borderId="36" xfId="0" applyFont="1" applyFill="1" applyBorder="1" applyAlignment="1">
      <alignment wrapText="1"/>
    </xf>
    <xf numFmtId="0" fontId="1" fillId="0" borderId="75" xfId="0" applyFont="1" applyBorder="1"/>
    <xf numFmtId="0" fontId="1" fillId="0" borderId="6" xfId="0" applyFont="1" applyBorder="1"/>
    <xf numFmtId="0" fontId="4" fillId="0" borderId="33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1" fillId="0" borderId="4" xfId="0" applyFont="1" applyBorder="1"/>
    <xf numFmtId="0" fontId="4" fillId="0" borderId="34" xfId="0" applyFont="1" applyFill="1" applyBorder="1" applyAlignment="1">
      <alignment wrapText="1"/>
    </xf>
    <xf numFmtId="0" fontId="1" fillId="0" borderId="26" xfId="0" applyFont="1" applyBorder="1"/>
    <xf numFmtId="0" fontId="1" fillId="0" borderId="32" xfId="0" applyFont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" fillId="0" borderId="66" xfId="0" applyFont="1" applyBorder="1"/>
    <xf numFmtId="0" fontId="1" fillId="0" borderId="76" xfId="0" applyFont="1" applyBorder="1"/>
    <xf numFmtId="0" fontId="1" fillId="0" borderId="24" xfId="0" applyFont="1" applyBorder="1"/>
    <xf numFmtId="0" fontId="4" fillId="0" borderId="29" xfId="0" applyFont="1" applyFill="1" applyBorder="1" applyAlignment="1">
      <alignment wrapText="1"/>
    </xf>
    <xf numFmtId="0" fontId="1" fillId="0" borderId="65" xfId="0" applyFont="1" applyBorder="1"/>
    <xf numFmtId="0" fontId="1" fillId="0" borderId="30" xfId="0" applyFont="1" applyBorder="1"/>
    <xf numFmtId="0" fontId="1" fillId="0" borderId="28" xfId="0" applyFont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1" fillId="0" borderId="73" xfId="0" applyFont="1" applyBorder="1"/>
    <xf numFmtId="0" fontId="4" fillId="0" borderId="24" xfId="0" applyFont="1" applyFill="1" applyBorder="1" applyAlignment="1">
      <alignment wrapText="1"/>
    </xf>
    <xf numFmtId="0" fontId="1" fillId="0" borderId="77" xfId="0" applyFont="1" applyFill="1" applyBorder="1"/>
    <xf numFmtId="0" fontId="4" fillId="0" borderId="7" xfId="0" applyFont="1" applyFill="1" applyBorder="1" applyAlignment="1">
      <alignment wrapText="1"/>
    </xf>
    <xf numFmtId="0" fontId="1" fillId="0" borderId="78" xfId="0" applyFont="1" applyBorder="1"/>
    <xf numFmtId="0" fontId="1" fillId="0" borderId="22" xfId="0" applyFont="1" applyBorder="1" applyAlignment="1">
      <alignment wrapText="1"/>
    </xf>
    <xf numFmtId="0" fontId="1" fillId="0" borderId="21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80" xfId="0" applyFont="1" applyBorder="1"/>
    <xf numFmtId="0" fontId="1" fillId="0" borderId="21" xfId="0" applyFont="1" applyBorder="1"/>
    <xf numFmtId="0" fontId="4" fillId="0" borderId="12" xfId="0" applyFont="1" applyFill="1" applyBorder="1" applyAlignment="1">
      <alignment wrapText="1"/>
    </xf>
    <xf numFmtId="0" fontId="1" fillId="0" borderId="11" xfId="0" applyFont="1" applyBorder="1"/>
    <xf numFmtId="0" fontId="4" fillId="0" borderId="8" xfId="0" applyFont="1" applyFill="1" applyBorder="1" applyAlignment="1">
      <alignment wrapText="1"/>
    </xf>
    <xf numFmtId="0" fontId="1" fillId="0" borderId="18" xfId="0" applyFont="1" applyFill="1" applyBorder="1"/>
    <xf numFmtId="0" fontId="4" fillId="0" borderId="16" xfId="0" applyFont="1" applyFill="1" applyBorder="1" applyAlignment="1">
      <alignment wrapText="1"/>
    </xf>
    <xf numFmtId="0" fontId="1" fillId="0" borderId="13" xfId="0" applyFont="1" applyFill="1" applyBorder="1"/>
    <xf numFmtId="0" fontId="4" fillId="0" borderId="13" xfId="0" applyFont="1" applyFill="1" applyBorder="1" applyAlignment="1">
      <alignment wrapText="1"/>
    </xf>
    <xf numFmtId="0" fontId="1" fillId="0" borderId="17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78" xfId="0" applyFont="1" applyFill="1" applyBorder="1"/>
    <xf numFmtId="0" fontId="1" fillId="0" borderId="9" xfId="0" applyFont="1" applyFill="1" applyBorder="1"/>
    <xf numFmtId="0" fontId="1" fillId="0" borderId="82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11" xfId="0" applyFont="1" applyFill="1" applyBorder="1"/>
    <xf numFmtId="0" fontId="1" fillId="0" borderId="81" xfId="0" applyFont="1" applyFill="1" applyBorder="1"/>
    <xf numFmtId="0" fontId="4" fillId="0" borderId="9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92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93" xfId="0" applyFont="1" applyBorder="1"/>
    <xf numFmtId="0" fontId="4" fillId="0" borderId="0" xfId="0" applyFont="1"/>
    <xf numFmtId="0" fontId="4" fillId="0" borderId="94" xfId="0" applyFont="1" applyBorder="1"/>
    <xf numFmtId="0" fontId="8" fillId="0" borderId="50" xfId="0" applyFont="1" applyBorder="1"/>
    <xf numFmtId="0" fontId="8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3" borderId="0" xfId="0" applyFont="1" applyFill="1"/>
    <xf numFmtId="0" fontId="4" fillId="0" borderId="0" xfId="0" applyFont="1" applyFill="1"/>
    <xf numFmtId="0" fontId="4" fillId="4" borderId="0" xfId="0" applyFont="1" applyFill="1"/>
    <xf numFmtId="0" fontId="7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Border="1"/>
    <xf numFmtId="0" fontId="0" fillId="0" borderId="0" xfId="0"/>
    <xf numFmtId="0" fontId="9" fillId="0" borderId="102" xfId="0" applyFont="1" applyBorder="1" applyAlignment="1">
      <alignment wrapText="1"/>
    </xf>
    <xf numFmtId="0" fontId="9" fillId="0" borderId="100" xfId="0" applyFont="1" applyBorder="1" applyAlignment="1">
      <alignment wrapText="1"/>
    </xf>
    <xf numFmtId="0" fontId="9" fillId="0" borderId="101" xfId="0" applyFont="1" applyBorder="1" applyAlignment="1">
      <alignment wrapText="1"/>
    </xf>
    <xf numFmtId="0" fontId="1" fillId="0" borderId="46" xfId="0" applyFont="1" applyBorder="1"/>
    <xf numFmtId="0" fontId="1" fillId="0" borderId="103" xfId="0" applyFont="1" applyBorder="1"/>
    <xf numFmtId="0" fontId="1" fillId="0" borderId="104" xfId="0" applyFont="1" applyBorder="1"/>
    <xf numFmtId="0" fontId="1" fillId="0" borderId="105" xfId="0" applyFont="1" applyBorder="1"/>
    <xf numFmtId="0" fontId="1" fillId="0" borderId="106" xfId="0" applyFont="1" applyBorder="1"/>
    <xf numFmtId="0" fontId="1" fillId="0" borderId="107" xfId="0" applyFont="1" applyBorder="1"/>
    <xf numFmtId="0" fontId="1" fillId="0" borderId="108" xfId="0" applyFont="1" applyBorder="1"/>
    <xf numFmtId="0" fontId="1" fillId="0" borderId="109" xfId="0" applyFont="1" applyBorder="1"/>
    <xf numFmtId="0" fontId="1" fillId="0" borderId="110" xfId="0" applyFont="1" applyBorder="1"/>
    <xf numFmtId="0" fontId="1" fillId="0" borderId="111" xfId="0" applyFont="1" applyBorder="1"/>
    <xf numFmtId="0" fontId="1" fillId="0" borderId="112" xfId="0" applyFont="1" applyBorder="1"/>
    <xf numFmtId="0" fontId="1" fillId="0" borderId="113" xfId="0" applyFont="1" applyBorder="1"/>
    <xf numFmtId="0" fontId="1" fillId="0" borderId="114" xfId="0" applyFont="1" applyBorder="1"/>
    <xf numFmtId="0" fontId="4" fillId="0" borderId="99" xfId="0" applyFont="1" applyBorder="1" applyAlignment="1"/>
    <xf numFmtId="164" fontId="4" fillId="0" borderId="0" xfId="0" applyNumberFormat="1" applyFont="1" applyBorder="1"/>
    <xf numFmtId="49" fontId="4" fillId="0" borderId="0" xfId="0" applyNumberFormat="1" applyFont="1"/>
    <xf numFmtId="2" fontId="4" fillId="0" borderId="0" xfId="0" applyNumberFormat="1" applyFont="1"/>
    <xf numFmtId="2" fontId="9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/>
    <xf numFmtId="2" fontId="4" fillId="0" borderId="99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1" fillId="0" borderId="9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 wrapText="1"/>
    </xf>
    <xf numFmtId="0" fontId="4" fillId="0" borderId="98" xfId="0" applyFont="1" applyBorder="1" applyAlignment="1">
      <alignment horizontal="center" wrapText="1"/>
    </xf>
    <xf numFmtId="0" fontId="0" fillId="0" borderId="89" xfId="0" applyBorder="1" applyAlignment="1">
      <alignment horizontal="center" vertical="top" wrapText="1"/>
    </xf>
    <xf numFmtId="0" fontId="0" fillId="0" borderId="90" xfId="0" applyBorder="1" applyAlignment="1">
      <alignment horizontal="center" vertical="top"/>
    </xf>
    <xf numFmtId="0" fontId="1" fillId="0" borderId="6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vantul-ortodox.ro/recomandari/film-documentar-psihopatul-corporatist-de-ce-ne-lasam-condusi-de-psihopati-si-ce-putem-face-in-aceasta-privinta/" TargetMode="External"/><Relationship Id="rId2" Type="http://schemas.openxmlformats.org/officeDocument/2006/relationships/hyperlink" Target="http://www.cuvantul-ortodox.ro/recomandari/capcana-the-trap-film-documentar-subtitrat-romana/" TargetMode="External"/><Relationship Id="rId1" Type="http://schemas.openxmlformats.org/officeDocument/2006/relationships/hyperlink" Target="http://www.cuvantul-ortodox.ro/recomandari/video/documentare-reportaje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uvantul-ortodox.ro/recomandari/tudor-gheorghe-basarabia-florile-negre-colind-vremea-nemaniei-grigore-vie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7"/>
  <sheetViews>
    <sheetView zoomScale="80" zoomScaleNormal="80" workbookViewId="0">
      <selection sqref="A1:XFD1048576"/>
    </sheetView>
  </sheetViews>
  <sheetFormatPr defaultRowHeight="18" x14ac:dyDescent="0.25"/>
  <cols>
    <col min="1" max="1" width="85.85546875" customWidth="1"/>
    <col min="2" max="2" width="47.85546875" customWidth="1"/>
    <col min="3" max="3" width="20.28515625" customWidth="1"/>
    <col min="4" max="4" width="32.42578125" customWidth="1"/>
    <col min="5" max="5" width="10.5703125" style="190" customWidth="1"/>
    <col min="6" max="6" width="12.85546875" style="193" customWidth="1"/>
    <col min="7" max="7" width="9.140625" style="190"/>
    <col min="8" max="8" width="13" style="190" customWidth="1"/>
    <col min="9" max="9" width="10.85546875" style="190" customWidth="1"/>
  </cols>
  <sheetData>
    <row r="1" spans="1:9" ht="333.75" customHeight="1" thickTop="1" thickBot="1" x14ac:dyDescent="0.35">
      <c r="A1" s="233" t="s">
        <v>1527</v>
      </c>
      <c r="B1" s="234"/>
      <c r="C1" s="234"/>
      <c r="D1" s="234"/>
      <c r="E1" s="228" t="s">
        <v>1528</v>
      </c>
      <c r="F1" s="229"/>
      <c r="G1" s="228" t="s">
        <v>1526</v>
      </c>
      <c r="H1" s="230"/>
      <c r="I1" s="231" t="s">
        <v>1531</v>
      </c>
    </row>
    <row r="2" spans="1:9" ht="20.25" thickTop="1" thickBot="1" x14ac:dyDescent="0.35">
      <c r="A2" s="69" t="s">
        <v>1056</v>
      </c>
      <c r="B2" s="70" t="s">
        <v>1055</v>
      </c>
      <c r="C2" s="70" t="s">
        <v>0</v>
      </c>
      <c r="D2" s="71" t="s">
        <v>1054</v>
      </c>
      <c r="E2" s="199" t="s">
        <v>1529</v>
      </c>
      <c r="F2" s="199" t="s">
        <v>1530</v>
      </c>
      <c r="G2" s="200" t="s">
        <v>1529</v>
      </c>
      <c r="H2" s="200" t="s">
        <v>1530</v>
      </c>
      <c r="I2" s="232"/>
    </row>
    <row r="3" spans="1:9" ht="19.5" thickTop="1" x14ac:dyDescent="0.3">
      <c r="A3" s="57" t="s">
        <v>1052</v>
      </c>
      <c r="B3" s="57"/>
      <c r="C3" s="57"/>
      <c r="D3" s="72">
        <v>300</v>
      </c>
      <c r="E3" s="189">
        <v>66</v>
      </c>
      <c r="F3" s="192"/>
      <c r="G3" s="195">
        <f>D3-E3</f>
        <v>234</v>
      </c>
      <c r="H3" s="190">
        <f>D3-F3</f>
        <v>300</v>
      </c>
      <c r="I3" s="190">
        <f>H3+G3</f>
        <v>534</v>
      </c>
    </row>
    <row r="4" spans="1:9" ht="18.75" x14ac:dyDescent="0.3">
      <c r="A4" s="57" t="s">
        <v>1051</v>
      </c>
      <c r="B4" s="54"/>
      <c r="C4" s="57" t="s">
        <v>532</v>
      </c>
      <c r="D4" s="72">
        <v>100</v>
      </c>
      <c r="F4" s="190"/>
      <c r="G4" s="195">
        <f t="shared" ref="G4:G67" si="0">D4-E4</f>
        <v>100</v>
      </c>
      <c r="H4" s="190">
        <f>D4-F4</f>
        <v>100</v>
      </c>
      <c r="I4" s="190">
        <f>H4+G4</f>
        <v>200</v>
      </c>
    </row>
    <row r="5" spans="1:9" ht="18.75" x14ac:dyDescent="0.3">
      <c r="A5" s="139" t="s">
        <v>1050</v>
      </c>
      <c r="B5" s="57"/>
      <c r="C5" s="57" t="s">
        <v>532</v>
      </c>
      <c r="D5" s="72">
        <v>50</v>
      </c>
      <c r="F5" s="190"/>
      <c r="G5" s="195">
        <f t="shared" si="0"/>
        <v>50</v>
      </c>
      <c r="H5" s="190">
        <f t="shared" ref="H5:H68" si="1">D5-F5</f>
        <v>50</v>
      </c>
      <c r="I5" s="190">
        <f t="shared" ref="I5:I9" si="2">H5+G5</f>
        <v>100</v>
      </c>
    </row>
    <row r="6" spans="1:9" ht="18.75" x14ac:dyDescent="0.3">
      <c r="A6" s="57" t="s">
        <v>1049</v>
      </c>
      <c r="B6" s="54"/>
      <c r="C6" s="57"/>
      <c r="D6" s="72">
        <v>50</v>
      </c>
      <c r="F6" s="190"/>
      <c r="G6" s="195">
        <f t="shared" si="0"/>
        <v>50</v>
      </c>
      <c r="H6" s="190">
        <f t="shared" si="1"/>
        <v>50</v>
      </c>
      <c r="I6" s="190">
        <f t="shared" si="2"/>
        <v>100</v>
      </c>
    </row>
    <row r="7" spans="1:9" ht="18.75" x14ac:dyDescent="0.3">
      <c r="A7" s="57" t="s">
        <v>1048</v>
      </c>
      <c r="B7" s="54"/>
      <c r="C7" s="57"/>
      <c r="D7" s="72">
        <v>500</v>
      </c>
      <c r="F7" s="190"/>
      <c r="G7" s="195">
        <f t="shared" si="0"/>
        <v>500</v>
      </c>
      <c r="H7" s="190">
        <f t="shared" si="1"/>
        <v>500</v>
      </c>
      <c r="I7" s="190">
        <f t="shared" si="2"/>
        <v>1000</v>
      </c>
    </row>
    <row r="8" spans="1:9" ht="18.75" x14ac:dyDescent="0.3">
      <c r="A8" s="57" t="s">
        <v>1047</v>
      </c>
      <c r="B8" s="54"/>
      <c r="C8" s="57"/>
      <c r="D8" s="72">
        <v>5</v>
      </c>
      <c r="F8" s="190"/>
      <c r="G8" s="195">
        <f t="shared" si="0"/>
        <v>5</v>
      </c>
      <c r="H8" s="190">
        <f t="shared" si="1"/>
        <v>5</v>
      </c>
      <c r="I8" s="190">
        <f t="shared" si="2"/>
        <v>10</v>
      </c>
    </row>
    <row r="9" spans="1:9" ht="19.5" thickBot="1" x14ac:dyDescent="0.35">
      <c r="A9" s="61"/>
      <c r="B9" s="56"/>
      <c r="C9" s="56"/>
      <c r="D9" s="73"/>
      <c r="F9" s="190"/>
      <c r="G9" s="195">
        <f t="shared" si="0"/>
        <v>0</v>
      </c>
      <c r="H9" s="190">
        <f t="shared" si="1"/>
        <v>0</v>
      </c>
      <c r="I9" s="190">
        <f t="shared" si="2"/>
        <v>0</v>
      </c>
    </row>
    <row r="10" spans="1:9" ht="36" x14ac:dyDescent="0.25">
      <c r="A10" s="116" t="s">
        <v>1046</v>
      </c>
      <c r="B10" s="75" t="s">
        <v>1045</v>
      </c>
      <c r="C10" s="75" t="s">
        <v>1022</v>
      </c>
      <c r="D10" s="76">
        <v>3</v>
      </c>
      <c r="E10" s="190">
        <v>3</v>
      </c>
      <c r="F10" s="190">
        <v>2</v>
      </c>
      <c r="G10" s="195">
        <f t="shared" si="0"/>
        <v>0</v>
      </c>
      <c r="H10" s="190">
        <f t="shared" si="1"/>
        <v>1</v>
      </c>
      <c r="I10" s="190">
        <f>H10+G10</f>
        <v>1</v>
      </c>
    </row>
    <row r="11" spans="1:9" ht="36" x14ac:dyDescent="0.25">
      <c r="A11" s="116" t="s">
        <v>1044</v>
      </c>
      <c r="B11" s="75" t="s">
        <v>1035</v>
      </c>
      <c r="C11" s="75" t="s">
        <v>1022</v>
      </c>
      <c r="D11" s="76">
        <v>1</v>
      </c>
      <c r="E11" s="190">
        <v>1</v>
      </c>
      <c r="F11" s="190">
        <v>1</v>
      </c>
      <c r="G11" s="195">
        <f t="shared" si="0"/>
        <v>0</v>
      </c>
      <c r="H11" s="190">
        <f t="shared" si="1"/>
        <v>0</v>
      </c>
      <c r="I11" s="190">
        <f t="shared" ref="I11:I74" si="3">H11+G11</f>
        <v>0</v>
      </c>
    </row>
    <row r="12" spans="1:9" ht="36" x14ac:dyDescent="0.25">
      <c r="A12" s="116" t="s">
        <v>1043</v>
      </c>
      <c r="B12" s="75" t="s">
        <v>1042</v>
      </c>
      <c r="C12" s="75" t="s">
        <v>1022</v>
      </c>
      <c r="D12" s="76">
        <v>3</v>
      </c>
      <c r="E12" s="190">
        <v>3</v>
      </c>
      <c r="F12" s="190">
        <v>0</v>
      </c>
      <c r="G12" s="195">
        <f t="shared" si="0"/>
        <v>0</v>
      </c>
      <c r="H12" s="190">
        <f t="shared" si="1"/>
        <v>3</v>
      </c>
      <c r="I12" s="190">
        <f t="shared" si="3"/>
        <v>3</v>
      </c>
    </row>
    <row r="13" spans="1:9" ht="36" x14ac:dyDescent="0.25">
      <c r="A13" s="116" t="s">
        <v>1041</v>
      </c>
      <c r="B13" s="75" t="s">
        <v>1035</v>
      </c>
      <c r="C13" s="75" t="s">
        <v>1022</v>
      </c>
      <c r="D13" s="76">
        <v>3</v>
      </c>
      <c r="E13" s="190">
        <v>2</v>
      </c>
      <c r="F13" s="190">
        <v>0</v>
      </c>
      <c r="G13" s="195">
        <f t="shared" si="0"/>
        <v>1</v>
      </c>
      <c r="H13" s="190">
        <f t="shared" si="1"/>
        <v>3</v>
      </c>
      <c r="I13" s="190">
        <f t="shared" si="3"/>
        <v>4</v>
      </c>
    </row>
    <row r="14" spans="1:9" ht="36" x14ac:dyDescent="0.25">
      <c r="A14" s="116" t="s">
        <v>1040</v>
      </c>
      <c r="B14" s="75" t="s">
        <v>1035</v>
      </c>
      <c r="C14" s="75" t="s">
        <v>1022</v>
      </c>
      <c r="D14" s="76">
        <v>3</v>
      </c>
      <c r="E14" s="190">
        <v>3</v>
      </c>
      <c r="F14" s="190">
        <v>0</v>
      </c>
      <c r="G14" s="195">
        <f t="shared" si="0"/>
        <v>0</v>
      </c>
      <c r="H14" s="190">
        <f t="shared" si="1"/>
        <v>3</v>
      </c>
      <c r="I14" s="190">
        <f t="shared" si="3"/>
        <v>3</v>
      </c>
    </row>
    <row r="15" spans="1:9" ht="36" x14ac:dyDescent="0.25">
      <c r="A15" s="116" t="s">
        <v>1039</v>
      </c>
      <c r="B15" s="75" t="s">
        <v>1035</v>
      </c>
      <c r="C15" s="75" t="s">
        <v>1022</v>
      </c>
      <c r="D15" s="76">
        <v>3</v>
      </c>
      <c r="E15" s="190">
        <v>2</v>
      </c>
      <c r="F15" s="190">
        <v>0</v>
      </c>
      <c r="G15" s="195">
        <f t="shared" si="0"/>
        <v>1</v>
      </c>
      <c r="H15" s="190">
        <f t="shared" si="1"/>
        <v>3</v>
      </c>
      <c r="I15" s="190">
        <f t="shared" si="3"/>
        <v>4</v>
      </c>
    </row>
    <row r="16" spans="1:9" ht="36" x14ac:dyDescent="0.25">
      <c r="A16" s="116" t="s">
        <v>1038</v>
      </c>
      <c r="B16" s="75" t="s">
        <v>1035</v>
      </c>
      <c r="C16" s="75" t="s">
        <v>1022</v>
      </c>
      <c r="D16" s="76">
        <v>3</v>
      </c>
      <c r="E16" s="190">
        <v>2</v>
      </c>
      <c r="F16" s="190">
        <v>0</v>
      </c>
      <c r="G16" s="195">
        <f t="shared" si="0"/>
        <v>1</v>
      </c>
      <c r="H16" s="190">
        <f t="shared" si="1"/>
        <v>3</v>
      </c>
      <c r="I16" s="190">
        <f t="shared" si="3"/>
        <v>4</v>
      </c>
    </row>
    <row r="17" spans="1:9" ht="36" x14ac:dyDescent="0.25">
      <c r="A17" s="116" t="s">
        <v>1037</v>
      </c>
      <c r="B17" s="75" t="s">
        <v>1035</v>
      </c>
      <c r="C17" s="75" t="s">
        <v>1022</v>
      </c>
      <c r="D17" s="76">
        <v>2</v>
      </c>
      <c r="E17" s="190">
        <v>2</v>
      </c>
      <c r="F17" s="190">
        <v>0</v>
      </c>
      <c r="G17" s="195">
        <f t="shared" si="0"/>
        <v>0</v>
      </c>
      <c r="H17" s="190">
        <f t="shared" si="1"/>
        <v>2</v>
      </c>
      <c r="I17" s="190">
        <f t="shared" si="3"/>
        <v>2</v>
      </c>
    </row>
    <row r="18" spans="1:9" ht="36" x14ac:dyDescent="0.25">
      <c r="A18" s="116" t="s">
        <v>1036</v>
      </c>
      <c r="B18" s="75" t="s">
        <v>1035</v>
      </c>
      <c r="C18" s="75" t="s">
        <v>1022</v>
      </c>
      <c r="D18" s="76">
        <v>1</v>
      </c>
      <c r="E18" s="190">
        <v>1</v>
      </c>
      <c r="F18" s="190">
        <v>1</v>
      </c>
      <c r="G18" s="195">
        <f t="shared" si="0"/>
        <v>0</v>
      </c>
      <c r="H18" s="190">
        <f t="shared" si="1"/>
        <v>0</v>
      </c>
      <c r="I18" s="190">
        <f t="shared" si="3"/>
        <v>0</v>
      </c>
    </row>
    <row r="19" spans="1:9" ht="36" x14ac:dyDescent="0.25">
      <c r="A19" s="116" t="s">
        <v>1034</v>
      </c>
      <c r="B19" s="75" t="s">
        <v>1033</v>
      </c>
      <c r="C19" s="75" t="s">
        <v>1022</v>
      </c>
      <c r="D19" s="76">
        <v>2</v>
      </c>
      <c r="E19" s="190">
        <v>2</v>
      </c>
      <c r="F19" s="190">
        <v>0</v>
      </c>
      <c r="G19" s="195">
        <f t="shared" si="0"/>
        <v>0</v>
      </c>
      <c r="H19" s="190">
        <f t="shared" si="1"/>
        <v>2</v>
      </c>
      <c r="I19" s="190">
        <f t="shared" si="3"/>
        <v>2</v>
      </c>
    </row>
    <row r="20" spans="1:9" ht="36" x14ac:dyDescent="0.25">
      <c r="A20" s="116" t="s">
        <v>1032</v>
      </c>
      <c r="B20" s="75" t="s">
        <v>1031</v>
      </c>
      <c r="C20" s="75" t="s">
        <v>1022</v>
      </c>
      <c r="D20" s="76">
        <v>1</v>
      </c>
      <c r="E20" s="190">
        <v>1</v>
      </c>
      <c r="F20" s="190">
        <v>1</v>
      </c>
      <c r="G20" s="195">
        <f t="shared" si="0"/>
        <v>0</v>
      </c>
      <c r="H20" s="190">
        <f t="shared" si="1"/>
        <v>0</v>
      </c>
      <c r="I20" s="190">
        <f t="shared" si="3"/>
        <v>0</v>
      </c>
    </row>
    <row r="21" spans="1:9" ht="36" x14ac:dyDescent="0.25">
      <c r="A21" s="116" t="s">
        <v>1030</v>
      </c>
      <c r="B21" s="75" t="s">
        <v>1029</v>
      </c>
      <c r="C21" s="75" t="s">
        <v>1022</v>
      </c>
      <c r="D21" s="76">
        <v>1</v>
      </c>
      <c r="E21" s="190">
        <v>1</v>
      </c>
      <c r="F21" s="190">
        <v>1</v>
      </c>
      <c r="G21" s="195">
        <f t="shared" si="0"/>
        <v>0</v>
      </c>
      <c r="H21" s="190">
        <f t="shared" si="1"/>
        <v>0</v>
      </c>
      <c r="I21" s="190">
        <f t="shared" si="3"/>
        <v>0</v>
      </c>
    </row>
    <row r="22" spans="1:9" ht="36" x14ac:dyDescent="0.25">
      <c r="A22" s="116" t="s">
        <v>1028</v>
      </c>
      <c r="B22" s="75" t="s">
        <v>1027</v>
      </c>
      <c r="C22" s="75" t="s">
        <v>1022</v>
      </c>
      <c r="D22" s="76">
        <v>5</v>
      </c>
      <c r="E22" s="190">
        <v>5</v>
      </c>
      <c r="F22" s="190">
        <v>5</v>
      </c>
      <c r="G22" s="195">
        <f t="shared" si="0"/>
        <v>0</v>
      </c>
      <c r="H22" s="190">
        <f t="shared" si="1"/>
        <v>0</v>
      </c>
      <c r="I22" s="190">
        <f t="shared" si="3"/>
        <v>0</v>
      </c>
    </row>
    <row r="23" spans="1:9" ht="36" x14ac:dyDescent="0.25">
      <c r="A23" s="116" t="s">
        <v>1026</v>
      </c>
      <c r="B23" s="75" t="s">
        <v>1023</v>
      </c>
      <c r="C23" s="75" t="s">
        <v>1022</v>
      </c>
      <c r="D23" s="76">
        <v>2</v>
      </c>
      <c r="E23" s="190">
        <v>2</v>
      </c>
      <c r="F23" s="190">
        <v>1</v>
      </c>
      <c r="G23" s="195">
        <f t="shared" si="0"/>
        <v>0</v>
      </c>
      <c r="H23" s="190">
        <f t="shared" si="1"/>
        <v>1</v>
      </c>
      <c r="I23" s="190">
        <f t="shared" si="3"/>
        <v>1</v>
      </c>
    </row>
    <row r="24" spans="1:9" ht="36" x14ac:dyDescent="0.25">
      <c r="A24" s="116" t="s">
        <v>1025</v>
      </c>
      <c r="B24" s="75" t="s">
        <v>1023</v>
      </c>
      <c r="C24" s="75" t="s">
        <v>1022</v>
      </c>
      <c r="D24" s="76">
        <v>2</v>
      </c>
      <c r="E24" s="190">
        <v>2</v>
      </c>
      <c r="F24" s="190">
        <v>0</v>
      </c>
      <c r="G24" s="195">
        <f t="shared" si="0"/>
        <v>0</v>
      </c>
      <c r="H24" s="190">
        <f t="shared" si="1"/>
        <v>2</v>
      </c>
      <c r="I24" s="190">
        <f t="shared" si="3"/>
        <v>2</v>
      </c>
    </row>
    <row r="25" spans="1:9" ht="36.75" thickBot="1" x14ac:dyDescent="0.3">
      <c r="A25" s="180" t="s">
        <v>1024</v>
      </c>
      <c r="B25" s="77" t="s">
        <v>1023</v>
      </c>
      <c r="C25" s="77" t="s">
        <v>1022</v>
      </c>
      <c r="D25" s="78">
        <v>1</v>
      </c>
      <c r="E25" s="190">
        <v>1</v>
      </c>
      <c r="F25" s="190">
        <v>1</v>
      </c>
      <c r="G25" s="195">
        <f t="shared" si="0"/>
        <v>0</v>
      </c>
      <c r="H25" s="190">
        <f t="shared" si="1"/>
        <v>0</v>
      </c>
      <c r="I25" s="190">
        <f t="shared" si="3"/>
        <v>0</v>
      </c>
    </row>
    <row r="26" spans="1:9" ht="36.75" thickBot="1" x14ac:dyDescent="0.3">
      <c r="A26" s="181" t="s">
        <v>1021</v>
      </c>
      <c r="B26" s="79" t="s">
        <v>1020</v>
      </c>
      <c r="C26" s="79" t="s">
        <v>1019</v>
      </c>
      <c r="D26" s="80">
        <v>2</v>
      </c>
      <c r="E26" s="190">
        <v>1</v>
      </c>
      <c r="F26" s="190">
        <v>0</v>
      </c>
      <c r="G26" s="195">
        <f t="shared" si="0"/>
        <v>1</v>
      </c>
      <c r="H26" s="190">
        <f t="shared" si="1"/>
        <v>2</v>
      </c>
      <c r="I26" s="190">
        <f t="shared" si="3"/>
        <v>3</v>
      </c>
    </row>
    <row r="27" spans="1:9" ht="36" x14ac:dyDescent="0.25">
      <c r="A27" s="74" t="s">
        <v>1018</v>
      </c>
      <c r="B27" s="81" t="s">
        <v>1006</v>
      </c>
      <c r="C27" s="81" t="s">
        <v>1005</v>
      </c>
      <c r="D27" s="82">
        <v>3</v>
      </c>
      <c r="E27" s="190">
        <v>0</v>
      </c>
      <c r="F27" s="190">
        <v>0</v>
      </c>
      <c r="G27" s="195">
        <f t="shared" si="0"/>
        <v>3</v>
      </c>
      <c r="H27" s="190">
        <f t="shared" si="1"/>
        <v>3</v>
      </c>
      <c r="I27" s="190">
        <f t="shared" si="3"/>
        <v>6</v>
      </c>
    </row>
    <row r="28" spans="1:9" ht="36" x14ac:dyDescent="0.25">
      <c r="A28" s="116" t="s">
        <v>1017</v>
      </c>
      <c r="B28" s="75" t="s">
        <v>1006</v>
      </c>
      <c r="C28" s="75" t="s">
        <v>1005</v>
      </c>
      <c r="D28" s="76">
        <v>5</v>
      </c>
      <c r="E28" s="190">
        <v>0</v>
      </c>
      <c r="F28" s="190">
        <v>0</v>
      </c>
      <c r="G28" s="195">
        <f t="shared" si="0"/>
        <v>5</v>
      </c>
      <c r="H28" s="190">
        <f t="shared" si="1"/>
        <v>5</v>
      </c>
      <c r="I28" s="190">
        <f t="shared" si="3"/>
        <v>10</v>
      </c>
    </row>
    <row r="29" spans="1:9" x14ac:dyDescent="0.25">
      <c r="A29" s="116" t="s">
        <v>1016</v>
      </c>
      <c r="B29" s="75" t="s">
        <v>1006</v>
      </c>
      <c r="C29" s="75" t="s">
        <v>1005</v>
      </c>
      <c r="D29" s="76">
        <v>4</v>
      </c>
      <c r="E29" s="190">
        <v>0</v>
      </c>
      <c r="F29" s="190">
        <v>0</v>
      </c>
      <c r="G29" s="195">
        <f t="shared" si="0"/>
        <v>4</v>
      </c>
      <c r="H29" s="190">
        <f t="shared" si="1"/>
        <v>4</v>
      </c>
      <c r="I29" s="190">
        <f t="shared" si="3"/>
        <v>8</v>
      </c>
    </row>
    <row r="30" spans="1:9" x14ac:dyDescent="0.25">
      <c r="A30" s="116" t="s">
        <v>1015</v>
      </c>
      <c r="B30" s="75" t="s">
        <v>1006</v>
      </c>
      <c r="C30" s="75" t="s">
        <v>1005</v>
      </c>
      <c r="D30" s="76">
        <v>2</v>
      </c>
      <c r="E30" s="190">
        <v>0</v>
      </c>
      <c r="F30" s="190">
        <v>0</v>
      </c>
      <c r="G30" s="195">
        <f t="shared" si="0"/>
        <v>2</v>
      </c>
      <c r="H30" s="190">
        <f t="shared" si="1"/>
        <v>2</v>
      </c>
      <c r="I30" s="190">
        <f t="shared" si="3"/>
        <v>4</v>
      </c>
    </row>
    <row r="31" spans="1:9" ht="36" x14ac:dyDescent="0.25">
      <c r="A31" s="116" t="s">
        <v>1014</v>
      </c>
      <c r="B31" s="75" t="s">
        <v>1013</v>
      </c>
      <c r="C31" s="75"/>
      <c r="D31" s="76">
        <v>3</v>
      </c>
      <c r="E31" s="190">
        <v>2</v>
      </c>
      <c r="F31" s="190">
        <v>0</v>
      </c>
      <c r="G31" s="195">
        <f t="shared" si="0"/>
        <v>1</v>
      </c>
      <c r="H31" s="190">
        <f t="shared" si="1"/>
        <v>3</v>
      </c>
      <c r="I31" s="190">
        <f t="shared" si="3"/>
        <v>4</v>
      </c>
    </row>
    <row r="32" spans="1:9" x14ac:dyDescent="0.25">
      <c r="A32" s="116" t="s">
        <v>1012</v>
      </c>
      <c r="B32" s="75" t="s">
        <v>1006</v>
      </c>
      <c r="C32" s="75" t="s">
        <v>1005</v>
      </c>
      <c r="D32" s="76">
        <v>3</v>
      </c>
      <c r="E32" s="190">
        <v>2</v>
      </c>
      <c r="F32" s="190">
        <v>0</v>
      </c>
      <c r="G32" s="195">
        <f t="shared" si="0"/>
        <v>1</v>
      </c>
      <c r="H32" s="190">
        <f t="shared" si="1"/>
        <v>3</v>
      </c>
      <c r="I32" s="190">
        <f t="shared" si="3"/>
        <v>4</v>
      </c>
    </row>
    <row r="33" spans="1:9" x14ac:dyDescent="0.25">
      <c r="A33" s="116" t="s">
        <v>1011</v>
      </c>
      <c r="B33" s="75" t="s">
        <v>1006</v>
      </c>
      <c r="C33" s="75" t="s">
        <v>1005</v>
      </c>
      <c r="D33" s="76">
        <v>2</v>
      </c>
      <c r="E33" s="190">
        <v>0</v>
      </c>
      <c r="F33" s="190">
        <v>0</v>
      </c>
      <c r="G33" s="195">
        <f t="shared" si="0"/>
        <v>2</v>
      </c>
      <c r="H33" s="190">
        <f t="shared" si="1"/>
        <v>2</v>
      </c>
      <c r="I33" s="190">
        <f t="shared" si="3"/>
        <v>4</v>
      </c>
    </row>
    <row r="34" spans="1:9" x14ac:dyDescent="0.25">
      <c r="A34" s="116" t="s">
        <v>1010</v>
      </c>
      <c r="B34" s="75" t="s">
        <v>1006</v>
      </c>
      <c r="C34" s="75" t="s">
        <v>1005</v>
      </c>
      <c r="D34" s="76">
        <v>3</v>
      </c>
      <c r="E34" s="190">
        <v>2</v>
      </c>
      <c r="F34" s="190">
        <v>0</v>
      </c>
      <c r="G34" s="195">
        <f t="shared" si="0"/>
        <v>1</v>
      </c>
      <c r="H34" s="190">
        <f t="shared" si="1"/>
        <v>3</v>
      </c>
      <c r="I34" s="190">
        <f t="shared" si="3"/>
        <v>4</v>
      </c>
    </row>
    <row r="35" spans="1:9" x14ac:dyDescent="0.25">
      <c r="A35" s="116" t="s">
        <v>1009</v>
      </c>
      <c r="B35" s="75" t="s">
        <v>1006</v>
      </c>
      <c r="C35" s="75" t="s">
        <v>1005</v>
      </c>
      <c r="D35" s="76">
        <v>1</v>
      </c>
      <c r="E35" s="190">
        <v>0</v>
      </c>
      <c r="F35" s="190">
        <v>0</v>
      </c>
      <c r="G35" s="195">
        <f t="shared" si="0"/>
        <v>1</v>
      </c>
      <c r="H35" s="190">
        <f t="shared" si="1"/>
        <v>1</v>
      </c>
      <c r="I35" s="190">
        <f t="shared" si="3"/>
        <v>2</v>
      </c>
    </row>
    <row r="36" spans="1:9" x14ac:dyDescent="0.25">
      <c r="A36" s="116" t="s">
        <v>1008</v>
      </c>
      <c r="B36" s="75" t="s">
        <v>1006</v>
      </c>
      <c r="C36" s="75" t="s">
        <v>1005</v>
      </c>
      <c r="D36" s="76">
        <v>3</v>
      </c>
      <c r="E36" s="190">
        <v>0</v>
      </c>
      <c r="F36" s="190">
        <v>0</v>
      </c>
      <c r="G36" s="195">
        <f t="shared" si="0"/>
        <v>3</v>
      </c>
      <c r="H36" s="190">
        <f t="shared" si="1"/>
        <v>3</v>
      </c>
      <c r="I36" s="190">
        <f t="shared" si="3"/>
        <v>6</v>
      </c>
    </row>
    <row r="37" spans="1:9" ht="18.75" thickBot="1" x14ac:dyDescent="0.3">
      <c r="A37" s="180" t="s">
        <v>1007</v>
      </c>
      <c r="B37" s="77" t="s">
        <v>1006</v>
      </c>
      <c r="C37" s="77" t="s">
        <v>1005</v>
      </c>
      <c r="D37" s="78">
        <v>3</v>
      </c>
      <c r="E37" s="190">
        <v>0</v>
      </c>
      <c r="F37" s="190">
        <v>0</v>
      </c>
      <c r="G37" s="195">
        <f t="shared" si="0"/>
        <v>3</v>
      </c>
      <c r="H37" s="190">
        <f t="shared" si="1"/>
        <v>3</v>
      </c>
      <c r="I37" s="190">
        <f t="shared" si="3"/>
        <v>6</v>
      </c>
    </row>
    <row r="38" spans="1:9" x14ac:dyDescent="0.25">
      <c r="A38" s="74" t="s">
        <v>1004</v>
      </c>
      <c r="B38" s="81" t="s">
        <v>1003</v>
      </c>
      <c r="C38" s="81" t="s">
        <v>995</v>
      </c>
      <c r="D38" s="82">
        <v>2</v>
      </c>
      <c r="E38" s="190">
        <v>2</v>
      </c>
      <c r="F38" s="190">
        <v>2</v>
      </c>
      <c r="G38" s="195">
        <f t="shared" si="0"/>
        <v>0</v>
      </c>
      <c r="H38" s="190">
        <f t="shared" si="1"/>
        <v>0</v>
      </c>
      <c r="I38" s="190">
        <f t="shared" si="3"/>
        <v>0</v>
      </c>
    </row>
    <row r="39" spans="1:9" ht="36" x14ac:dyDescent="0.25">
      <c r="A39" s="116" t="s">
        <v>1002</v>
      </c>
      <c r="B39" s="75" t="s">
        <v>1001</v>
      </c>
      <c r="C39" s="75" t="s">
        <v>995</v>
      </c>
      <c r="D39" s="76">
        <v>2</v>
      </c>
      <c r="E39" s="190">
        <v>0</v>
      </c>
      <c r="F39" s="190">
        <v>0</v>
      </c>
      <c r="G39" s="195">
        <f t="shared" si="0"/>
        <v>2</v>
      </c>
      <c r="H39" s="190">
        <f t="shared" si="1"/>
        <v>2</v>
      </c>
      <c r="I39" s="190">
        <f t="shared" si="3"/>
        <v>4</v>
      </c>
    </row>
    <row r="40" spans="1:9" x14ac:dyDescent="0.25">
      <c r="A40" s="116" t="s">
        <v>1000</v>
      </c>
      <c r="B40" s="75" t="s">
        <v>999</v>
      </c>
      <c r="C40" s="75" t="s">
        <v>995</v>
      </c>
      <c r="D40" s="76">
        <v>2</v>
      </c>
      <c r="E40" s="190">
        <v>0</v>
      </c>
      <c r="F40" s="190">
        <v>0</v>
      </c>
      <c r="G40" s="195">
        <f t="shared" si="0"/>
        <v>2</v>
      </c>
      <c r="H40" s="190">
        <f t="shared" si="1"/>
        <v>2</v>
      </c>
      <c r="I40" s="190">
        <f t="shared" si="3"/>
        <v>4</v>
      </c>
    </row>
    <row r="41" spans="1:9" x14ac:dyDescent="0.25">
      <c r="A41" s="116" t="s">
        <v>998</v>
      </c>
      <c r="B41" s="75" t="s">
        <v>943</v>
      </c>
      <c r="C41" s="75" t="s">
        <v>995</v>
      </c>
      <c r="D41" s="76">
        <v>2</v>
      </c>
      <c r="E41" s="190">
        <v>2</v>
      </c>
      <c r="F41" s="190">
        <v>1</v>
      </c>
      <c r="G41" s="195">
        <f t="shared" si="0"/>
        <v>0</v>
      </c>
      <c r="H41" s="190">
        <f t="shared" si="1"/>
        <v>1</v>
      </c>
      <c r="I41" s="190">
        <f t="shared" si="3"/>
        <v>1</v>
      </c>
    </row>
    <row r="42" spans="1:9" x14ac:dyDescent="0.25">
      <c r="A42" s="182" t="s">
        <v>1293</v>
      </c>
      <c r="B42" s="75" t="s">
        <v>943</v>
      </c>
      <c r="C42" s="75" t="s">
        <v>995</v>
      </c>
      <c r="D42" s="76">
        <v>2</v>
      </c>
      <c r="E42" s="190">
        <v>2</v>
      </c>
      <c r="F42" s="190">
        <v>0</v>
      </c>
      <c r="G42" s="195">
        <f t="shared" si="0"/>
        <v>0</v>
      </c>
      <c r="H42" s="190">
        <f t="shared" si="1"/>
        <v>2</v>
      </c>
      <c r="I42" s="190">
        <f t="shared" si="3"/>
        <v>2</v>
      </c>
    </row>
    <row r="43" spans="1:9" ht="36.75" thickBot="1" x14ac:dyDescent="0.3">
      <c r="A43" s="180" t="s">
        <v>997</v>
      </c>
      <c r="B43" s="77" t="s">
        <v>996</v>
      </c>
      <c r="C43" s="77" t="s">
        <v>995</v>
      </c>
      <c r="D43" s="78">
        <v>2</v>
      </c>
      <c r="E43" s="190">
        <v>1</v>
      </c>
      <c r="F43" s="190">
        <v>0</v>
      </c>
      <c r="G43" s="195">
        <f t="shared" si="0"/>
        <v>1</v>
      </c>
      <c r="H43" s="190">
        <f t="shared" si="1"/>
        <v>2</v>
      </c>
      <c r="I43" s="190">
        <f t="shared" si="3"/>
        <v>3</v>
      </c>
    </row>
    <row r="44" spans="1:9" ht="18.75" thickBot="1" x14ac:dyDescent="0.3">
      <c r="A44" s="181" t="s">
        <v>994</v>
      </c>
      <c r="B44" s="79" t="s">
        <v>949</v>
      </c>
      <c r="C44" s="79" t="s">
        <v>993</v>
      </c>
      <c r="D44" s="80">
        <v>2</v>
      </c>
      <c r="E44" s="190">
        <v>0</v>
      </c>
      <c r="F44" s="190">
        <v>0</v>
      </c>
      <c r="G44" s="195">
        <f t="shared" si="0"/>
        <v>2</v>
      </c>
      <c r="H44" s="190">
        <f t="shared" si="1"/>
        <v>2</v>
      </c>
      <c r="I44" s="190">
        <f t="shared" si="3"/>
        <v>4</v>
      </c>
    </row>
    <row r="45" spans="1:9" x14ac:dyDescent="0.25">
      <c r="A45" s="74" t="s">
        <v>992</v>
      </c>
      <c r="B45" s="81" t="s">
        <v>991</v>
      </c>
      <c r="C45" s="81" t="s">
        <v>986</v>
      </c>
      <c r="D45" s="82">
        <v>2</v>
      </c>
      <c r="E45" s="190">
        <v>2</v>
      </c>
      <c r="F45" s="190">
        <v>0</v>
      </c>
      <c r="G45" s="195">
        <f t="shared" si="0"/>
        <v>0</v>
      </c>
      <c r="H45" s="190">
        <f t="shared" si="1"/>
        <v>2</v>
      </c>
      <c r="I45" s="190">
        <f t="shared" si="3"/>
        <v>2</v>
      </c>
    </row>
    <row r="46" spans="1:9" x14ac:dyDescent="0.25">
      <c r="A46" s="116" t="s">
        <v>990</v>
      </c>
      <c r="B46" s="75" t="s">
        <v>987</v>
      </c>
      <c r="C46" s="75" t="s">
        <v>986</v>
      </c>
      <c r="D46" s="76">
        <v>2</v>
      </c>
      <c r="E46" s="190">
        <v>1</v>
      </c>
      <c r="F46" s="190">
        <v>0</v>
      </c>
      <c r="G46" s="195">
        <f t="shared" si="0"/>
        <v>1</v>
      </c>
      <c r="H46" s="190">
        <f t="shared" si="1"/>
        <v>2</v>
      </c>
      <c r="I46" s="190">
        <f t="shared" si="3"/>
        <v>3</v>
      </c>
    </row>
    <row r="47" spans="1:9" x14ac:dyDescent="0.25">
      <c r="A47" s="116" t="s">
        <v>1294</v>
      </c>
      <c r="B47" s="75" t="s">
        <v>987</v>
      </c>
      <c r="C47" s="75" t="s">
        <v>986</v>
      </c>
      <c r="D47" s="76">
        <v>1</v>
      </c>
      <c r="E47" s="190">
        <v>1</v>
      </c>
      <c r="F47" s="190">
        <v>1</v>
      </c>
      <c r="G47" s="195">
        <f t="shared" si="0"/>
        <v>0</v>
      </c>
      <c r="H47" s="190">
        <f t="shared" si="1"/>
        <v>0</v>
      </c>
      <c r="I47" s="190">
        <f t="shared" si="3"/>
        <v>0</v>
      </c>
    </row>
    <row r="48" spans="1:9" x14ac:dyDescent="0.25">
      <c r="A48" s="116" t="s">
        <v>1295</v>
      </c>
      <c r="B48" s="75" t="s">
        <v>987</v>
      </c>
      <c r="C48" s="75" t="s">
        <v>986</v>
      </c>
      <c r="D48" s="76">
        <v>2</v>
      </c>
      <c r="E48" s="190">
        <v>2</v>
      </c>
      <c r="F48" s="190">
        <v>1</v>
      </c>
      <c r="G48" s="195">
        <f t="shared" si="0"/>
        <v>0</v>
      </c>
      <c r="H48" s="190">
        <f t="shared" si="1"/>
        <v>1</v>
      </c>
      <c r="I48" s="190">
        <f t="shared" si="3"/>
        <v>1</v>
      </c>
    </row>
    <row r="49" spans="1:9" x14ac:dyDescent="0.25">
      <c r="A49" s="116" t="s">
        <v>1296</v>
      </c>
      <c r="B49" s="75" t="s">
        <v>987</v>
      </c>
      <c r="C49" s="75" t="s">
        <v>986</v>
      </c>
      <c r="D49" s="76">
        <v>1</v>
      </c>
      <c r="E49" s="190">
        <v>0</v>
      </c>
      <c r="F49" s="190">
        <v>0</v>
      </c>
      <c r="G49" s="195">
        <f t="shared" si="0"/>
        <v>1</v>
      </c>
      <c r="H49" s="190">
        <f t="shared" si="1"/>
        <v>1</v>
      </c>
      <c r="I49" s="190">
        <f t="shared" si="3"/>
        <v>2</v>
      </c>
    </row>
    <row r="50" spans="1:9" x14ac:dyDescent="0.25">
      <c r="A50" s="116" t="s">
        <v>1297</v>
      </c>
      <c r="B50" s="75" t="s">
        <v>987</v>
      </c>
      <c r="C50" s="75" t="s">
        <v>986</v>
      </c>
      <c r="D50" s="76">
        <v>3</v>
      </c>
      <c r="E50" s="190">
        <v>2</v>
      </c>
      <c r="F50" s="190">
        <v>0</v>
      </c>
      <c r="G50" s="195">
        <f t="shared" si="0"/>
        <v>1</v>
      </c>
      <c r="H50" s="190">
        <f t="shared" si="1"/>
        <v>3</v>
      </c>
      <c r="I50" s="190">
        <f t="shared" si="3"/>
        <v>4</v>
      </c>
    </row>
    <row r="51" spans="1:9" x14ac:dyDescent="0.25">
      <c r="A51" s="116" t="s">
        <v>989</v>
      </c>
      <c r="B51" s="75" t="s">
        <v>987</v>
      </c>
      <c r="C51" s="75" t="s">
        <v>986</v>
      </c>
      <c r="D51" s="76">
        <v>3</v>
      </c>
      <c r="E51" s="190">
        <v>1</v>
      </c>
      <c r="F51" s="190">
        <v>0</v>
      </c>
      <c r="G51" s="195">
        <f t="shared" si="0"/>
        <v>2</v>
      </c>
      <c r="H51" s="190">
        <f t="shared" si="1"/>
        <v>3</v>
      </c>
      <c r="I51" s="190">
        <f t="shared" si="3"/>
        <v>5</v>
      </c>
    </row>
    <row r="52" spans="1:9" ht="18.75" thickBot="1" x14ac:dyDescent="0.3">
      <c r="A52" s="180" t="s">
        <v>988</v>
      </c>
      <c r="B52" s="77" t="s">
        <v>987</v>
      </c>
      <c r="C52" s="77" t="s">
        <v>986</v>
      </c>
      <c r="D52" s="78">
        <v>3</v>
      </c>
      <c r="F52" s="190">
        <v>0</v>
      </c>
      <c r="G52" s="195">
        <f t="shared" si="0"/>
        <v>3</v>
      </c>
      <c r="H52" s="190">
        <f t="shared" si="1"/>
        <v>3</v>
      </c>
      <c r="I52" s="190">
        <f t="shared" si="3"/>
        <v>6</v>
      </c>
    </row>
    <row r="53" spans="1:9" ht="36" x14ac:dyDescent="0.25">
      <c r="A53" s="74" t="s">
        <v>985</v>
      </c>
      <c r="B53" s="81"/>
      <c r="C53" s="81" t="s">
        <v>982</v>
      </c>
      <c r="D53" s="82">
        <v>1</v>
      </c>
      <c r="E53" s="190">
        <v>1</v>
      </c>
      <c r="F53" s="190">
        <v>0</v>
      </c>
      <c r="G53" s="195">
        <f t="shared" si="0"/>
        <v>0</v>
      </c>
      <c r="H53" s="190">
        <f t="shared" si="1"/>
        <v>1</v>
      </c>
      <c r="I53" s="190">
        <f t="shared" si="3"/>
        <v>1</v>
      </c>
    </row>
    <row r="54" spans="1:9" ht="36.75" thickBot="1" x14ac:dyDescent="0.3">
      <c r="A54" s="180" t="s">
        <v>984</v>
      </c>
      <c r="B54" s="77" t="s">
        <v>983</v>
      </c>
      <c r="C54" s="77" t="s">
        <v>982</v>
      </c>
      <c r="D54" s="78">
        <v>1</v>
      </c>
      <c r="E54" s="190">
        <v>1</v>
      </c>
      <c r="F54" s="190">
        <v>0</v>
      </c>
      <c r="G54" s="195">
        <f t="shared" si="0"/>
        <v>0</v>
      </c>
      <c r="H54" s="190">
        <f t="shared" si="1"/>
        <v>1</v>
      </c>
      <c r="I54" s="190">
        <f t="shared" si="3"/>
        <v>1</v>
      </c>
    </row>
    <row r="55" spans="1:9" x14ac:dyDescent="0.25">
      <c r="A55" s="74" t="s">
        <v>981</v>
      </c>
      <c r="B55" s="81"/>
      <c r="C55" s="81" t="s">
        <v>980</v>
      </c>
      <c r="D55" s="82">
        <v>5</v>
      </c>
      <c r="E55" s="190">
        <v>5</v>
      </c>
      <c r="F55" s="190">
        <v>1</v>
      </c>
      <c r="G55" s="195">
        <f t="shared" si="0"/>
        <v>0</v>
      </c>
      <c r="H55" s="190">
        <f t="shared" si="1"/>
        <v>4</v>
      </c>
      <c r="I55" s="190">
        <f t="shared" si="3"/>
        <v>4</v>
      </c>
    </row>
    <row r="56" spans="1:9" x14ac:dyDescent="0.25">
      <c r="A56" s="116" t="s">
        <v>979</v>
      </c>
      <c r="B56" s="75"/>
      <c r="C56" s="75" t="s">
        <v>758</v>
      </c>
      <c r="D56" s="76">
        <v>2</v>
      </c>
      <c r="E56" s="190">
        <v>0</v>
      </c>
      <c r="F56" s="190">
        <v>0</v>
      </c>
      <c r="G56" s="195">
        <f t="shared" si="0"/>
        <v>2</v>
      </c>
      <c r="H56" s="190">
        <f t="shared" si="1"/>
        <v>2</v>
      </c>
      <c r="I56" s="190">
        <f t="shared" si="3"/>
        <v>4</v>
      </c>
    </row>
    <row r="57" spans="1:9" x14ac:dyDescent="0.25">
      <c r="A57" s="116" t="s">
        <v>978</v>
      </c>
      <c r="B57" s="75" t="s">
        <v>977</v>
      </c>
      <c r="C57" s="75" t="s">
        <v>758</v>
      </c>
      <c r="D57" s="76">
        <v>1</v>
      </c>
      <c r="E57" s="190">
        <v>1</v>
      </c>
      <c r="F57" s="190">
        <v>0</v>
      </c>
      <c r="G57" s="195">
        <f t="shared" si="0"/>
        <v>0</v>
      </c>
      <c r="H57" s="190">
        <f t="shared" si="1"/>
        <v>1</v>
      </c>
      <c r="I57" s="190">
        <f t="shared" si="3"/>
        <v>1</v>
      </c>
    </row>
    <row r="58" spans="1:9" x14ac:dyDescent="0.25">
      <c r="A58" s="116" t="s">
        <v>976</v>
      </c>
      <c r="B58" s="75" t="s">
        <v>975</v>
      </c>
      <c r="C58" s="75" t="s">
        <v>758</v>
      </c>
      <c r="D58" s="76">
        <v>3</v>
      </c>
      <c r="E58" s="190">
        <v>2</v>
      </c>
      <c r="F58" s="190">
        <v>0</v>
      </c>
      <c r="G58" s="195">
        <f t="shared" si="0"/>
        <v>1</v>
      </c>
      <c r="H58" s="190">
        <f t="shared" si="1"/>
        <v>3</v>
      </c>
      <c r="I58" s="190">
        <f t="shared" si="3"/>
        <v>4</v>
      </c>
    </row>
    <row r="59" spans="1:9" ht="18.75" thickBot="1" x14ac:dyDescent="0.3">
      <c r="A59" s="180" t="s">
        <v>974</v>
      </c>
      <c r="B59" s="77"/>
      <c r="C59" s="77" t="s">
        <v>758</v>
      </c>
      <c r="D59" s="78">
        <v>3</v>
      </c>
      <c r="E59" s="190">
        <v>0</v>
      </c>
      <c r="F59" s="190">
        <v>0</v>
      </c>
      <c r="G59" s="195">
        <f t="shared" si="0"/>
        <v>3</v>
      </c>
      <c r="H59" s="190">
        <f t="shared" si="1"/>
        <v>3</v>
      </c>
      <c r="I59" s="190">
        <f t="shared" si="3"/>
        <v>6</v>
      </c>
    </row>
    <row r="60" spans="1:9" x14ac:dyDescent="0.25">
      <c r="A60" s="74" t="s">
        <v>973</v>
      </c>
      <c r="B60" s="81" t="s">
        <v>972</v>
      </c>
      <c r="C60" s="81" t="s">
        <v>961</v>
      </c>
      <c r="D60" s="82">
        <v>2</v>
      </c>
      <c r="E60" s="190">
        <v>1</v>
      </c>
      <c r="F60" s="190">
        <v>0</v>
      </c>
      <c r="G60" s="195">
        <f t="shared" si="0"/>
        <v>1</v>
      </c>
      <c r="H60" s="190">
        <f t="shared" si="1"/>
        <v>2</v>
      </c>
      <c r="I60" s="190">
        <f t="shared" si="3"/>
        <v>3</v>
      </c>
    </row>
    <row r="61" spans="1:9" x14ac:dyDescent="0.25">
      <c r="A61" s="116" t="s">
        <v>971</v>
      </c>
      <c r="B61" s="75" t="s">
        <v>962</v>
      </c>
      <c r="C61" s="75" t="s">
        <v>961</v>
      </c>
      <c r="D61" s="76">
        <v>4</v>
      </c>
      <c r="E61" s="190">
        <v>0</v>
      </c>
      <c r="F61" s="190">
        <v>0</v>
      </c>
      <c r="G61" s="195">
        <f t="shared" si="0"/>
        <v>4</v>
      </c>
      <c r="H61" s="190">
        <f t="shared" si="1"/>
        <v>4</v>
      </c>
      <c r="I61" s="190">
        <f t="shared" si="3"/>
        <v>8</v>
      </c>
    </row>
    <row r="62" spans="1:9" ht="36" x14ac:dyDescent="0.25">
      <c r="A62" s="116" t="s">
        <v>970</v>
      </c>
      <c r="B62" s="75"/>
      <c r="C62" s="75" t="s">
        <v>961</v>
      </c>
      <c r="D62" s="76">
        <v>2</v>
      </c>
      <c r="E62" s="190">
        <v>1</v>
      </c>
      <c r="F62" s="190">
        <v>0</v>
      </c>
      <c r="G62" s="195">
        <f t="shared" si="0"/>
        <v>1</v>
      </c>
      <c r="H62" s="190">
        <f t="shared" si="1"/>
        <v>2</v>
      </c>
      <c r="I62" s="190">
        <f t="shared" si="3"/>
        <v>3</v>
      </c>
    </row>
    <row r="63" spans="1:9" x14ac:dyDescent="0.25">
      <c r="A63" s="116" t="s">
        <v>969</v>
      </c>
      <c r="B63" s="75"/>
      <c r="C63" s="75" t="s">
        <v>961</v>
      </c>
      <c r="D63" s="76">
        <v>1</v>
      </c>
      <c r="E63" s="190">
        <v>1</v>
      </c>
      <c r="F63" s="190">
        <v>0</v>
      </c>
      <c r="G63" s="195">
        <f t="shared" si="0"/>
        <v>0</v>
      </c>
      <c r="H63" s="190">
        <f t="shared" si="1"/>
        <v>1</v>
      </c>
      <c r="I63" s="190">
        <f t="shared" si="3"/>
        <v>1</v>
      </c>
    </row>
    <row r="64" spans="1:9" x14ac:dyDescent="0.25">
      <c r="A64" s="116" t="s">
        <v>968</v>
      </c>
      <c r="B64" s="75"/>
      <c r="C64" s="75" t="s">
        <v>961</v>
      </c>
      <c r="D64" s="76">
        <v>2</v>
      </c>
      <c r="E64" s="190">
        <v>0</v>
      </c>
      <c r="F64" s="190">
        <v>0</v>
      </c>
      <c r="G64" s="195">
        <f t="shared" si="0"/>
        <v>2</v>
      </c>
      <c r="H64" s="190">
        <f t="shared" si="1"/>
        <v>2</v>
      </c>
      <c r="I64" s="190">
        <f t="shared" si="3"/>
        <v>4</v>
      </c>
    </row>
    <row r="65" spans="1:9" x14ac:dyDescent="0.25">
      <c r="A65" s="116" t="s">
        <v>967</v>
      </c>
      <c r="B65" s="75"/>
      <c r="C65" s="75" t="s">
        <v>961</v>
      </c>
      <c r="D65" s="76">
        <v>3</v>
      </c>
      <c r="E65" s="190">
        <v>0</v>
      </c>
      <c r="F65" s="190">
        <v>0</v>
      </c>
      <c r="G65" s="195">
        <f t="shared" si="0"/>
        <v>3</v>
      </c>
      <c r="H65" s="190">
        <f t="shared" si="1"/>
        <v>3</v>
      </c>
      <c r="I65" s="190">
        <f t="shared" si="3"/>
        <v>6</v>
      </c>
    </row>
    <row r="66" spans="1:9" x14ac:dyDescent="0.25">
      <c r="A66" s="116" t="s">
        <v>966</v>
      </c>
      <c r="B66" s="75"/>
      <c r="C66" s="75" t="s">
        <v>961</v>
      </c>
      <c r="D66" s="76">
        <v>3</v>
      </c>
      <c r="E66" s="190">
        <v>0</v>
      </c>
      <c r="F66" s="190">
        <v>0</v>
      </c>
      <c r="G66" s="195">
        <f t="shared" si="0"/>
        <v>3</v>
      </c>
      <c r="H66" s="190">
        <f t="shared" si="1"/>
        <v>3</v>
      </c>
      <c r="I66" s="190">
        <f t="shared" si="3"/>
        <v>6</v>
      </c>
    </row>
    <row r="67" spans="1:9" ht="36" x14ac:dyDescent="0.25">
      <c r="A67" s="116" t="s">
        <v>965</v>
      </c>
      <c r="B67" s="75" t="s">
        <v>964</v>
      </c>
      <c r="C67" s="75" t="s">
        <v>961</v>
      </c>
      <c r="D67" s="76">
        <v>3</v>
      </c>
      <c r="E67" s="190">
        <v>0</v>
      </c>
      <c r="F67" s="190">
        <v>0</v>
      </c>
      <c r="G67" s="195">
        <f t="shared" si="0"/>
        <v>3</v>
      </c>
      <c r="H67" s="190">
        <f t="shared" si="1"/>
        <v>3</v>
      </c>
      <c r="I67" s="190">
        <f t="shared" si="3"/>
        <v>6</v>
      </c>
    </row>
    <row r="68" spans="1:9" ht="18.75" thickBot="1" x14ac:dyDescent="0.3">
      <c r="A68" s="180" t="s">
        <v>963</v>
      </c>
      <c r="B68" s="77" t="s">
        <v>962</v>
      </c>
      <c r="C68" s="77" t="s">
        <v>961</v>
      </c>
      <c r="D68" s="78">
        <v>2</v>
      </c>
      <c r="E68" s="190">
        <v>0</v>
      </c>
      <c r="F68" s="190">
        <v>0</v>
      </c>
      <c r="G68" s="195">
        <f t="shared" ref="G68:G131" si="4">D68-E68</f>
        <v>2</v>
      </c>
      <c r="H68" s="190">
        <f t="shared" si="1"/>
        <v>2</v>
      </c>
      <c r="I68" s="190">
        <f t="shared" si="3"/>
        <v>4</v>
      </c>
    </row>
    <row r="69" spans="1:9" ht="18.75" thickBot="1" x14ac:dyDescent="0.3">
      <c r="A69" s="181" t="s">
        <v>960</v>
      </c>
      <c r="B69" s="79" t="s">
        <v>959</v>
      </c>
      <c r="C69" s="79" t="s">
        <v>681</v>
      </c>
      <c r="D69" s="80">
        <v>5</v>
      </c>
      <c r="E69" s="190">
        <v>0</v>
      </c>
      <c r="F69" s="190">
        <v>0</v>
      </c>
      <c r="G69" s="195">
        <f t="shared" si="4"/>
        <v>5</v>
      </c>
      <c r="H69" s="190">
        <f t="shared" ref="H69:H132" si="5">D69-F69</f>
        <v>5</v>
      </c>
      <c r="I69" s="190">
        <f t="shared" si="3"/>
        <v>10</v>
      </c>
    </row>
    <row r="70" spans="1:9" x14ac:dyDescent="0.25">
      <c r="A70" s="74" t="s">
        <v>958</v>
      </c>
      <c r="B70" s="81" t="s">
        <v>875</v>
      </c>
      <c r="C70" s="81" t="s">
        <v>668</v>
      </c>
      <c r="D70" s="82">
        <v>100</v>
      </c>
      <c r="E70" s="190">
        <v>10</v>
      </c>
      <c r="F70" s="190">
        <v>0</v>
      </c>
      <c r="G70" s="195">
        <f t="shared" si="4"/>
        <v>90</v>
      </c>
      <c r="H70" s="190">
        <f t="shared" si="5"/>
        <v>100</v>
      </c>
      <c r="I70" s="190">
        <f t="shared" si="3"/>
        <v>190</v>
      </c>
    </row>
    <row r="71" spans="1:9" x14ac:dyDescent="0.25">
      <c r="A71" s="116" t="s">
        <v>957</v>
      </c>
      <c r="B71" s="75" t="s">
        <v>875</v>
      </c>
      <c r="C71" s="75" t="s">
        <v>668</v>
      </c>
      <c r="D71" s="76">
        <v>50</v>
      </c>
      <c r="E71" s="190">
        <v>35</v>
      </c>
      <c r="F71" s="190">
        <v>0</v>
      </c>
      <c r="G71" s="195">
        <f t="shared" si="4"/>
        <v>15</v>
      </c>
      <c r="H71" s="190">
        <f t="shared" si="5"/>
        <v>50</v>
      </c>
      <c r="I71" s="190">
        <f t="shared" si="3"/>
        <v>65</v>
      </c>
    </row>
    <row r="72" spans="1:9" ht="18.75" thickBot="1" x14ac:dyDescent="0.3">
      <c r="A72" s="180" t="s">
        <v>956</v>
      </c>
      <c r="B72" s="77" t="s">
        <v>875</v>
      </c>
      <c r="C72" s="77" t="s">
        <v>668</v>
      </c>
      <c r="D72" s="78">
        <v>100</v>
      </c>
      <c r="E72" s="190">
        <v>0</v>
      </c>
      <c r="F72" s="190">
        <v>0</v>
      </c>
      <c r="G72" s="195">
        <f t="shared" si="4"/>
        <v>100</v>
      </c>
      <c r="H72" s="190">
        <f t="shared" si="5"/>
        <v>100</v>
      </c>
      <c r="I72" s="190">
        <f t="shared" si="3"/>
        <v>200</v>
      </c>
    </row>
    <row r="73" spans="1:9" ht="36" x14ac:dyDescent="0.25">
      <c r="A73" s="183" t="s">
        <v>955</v>
      </c>
      <c r="B73" s="84" t="s">
        <v>954</v>
      </c>
      <c r="C73" s="84" t="s">
        <v>951</v>
      </c>
      <c r="D73" s="85">
        <v>1</v>
      </c>
      <c r="E73" s="190">
        <v>0</v>
      </c>
      <c r="F73" s="190">
        <v>0</v>
      </c>
      <c r="G73" s="195">
        <f t="shared" si="4"/>
        <v>1</v>
      </c>
      <c r="H73" s="190">
        <f t="shared" si="5"/>
        <v>1</v>
      </c>
      <c r="I73" s="190">
        <f t="shared" si="3"/>
        <v>2</v>
      </c>
    </row>
    <row r="74" spans="1:9" ht="18.75" thickBot="1" x14ac:dyDescent="0.3">
      <c r="A74" s="184" t="s">
        <v>953</v>
      </c>
      <c r="B74" s="86" t="s">
        <v>952</v>
      </c>
      <c r="C74" s="86" t="s">
        <v>951</v>
      </c>
      <c r="D74" s="87">
        <v>1</v>
      </c>
      <c r="E74" s="190">
        <v>1</v>
      </c>
      <c r="F74" s="190">
        <v>0</v>
      </c>
      <c r="G74" s="195">
        <f t="shared" si="4"/>
        <v>0</v>
      </c>
      <c r="H74" s="190">
        <f t="shared" si="5"/>
        <v>1</v>
      </c>
      <c r="I74" s="190">
        <f t="shared" si="3"/>
        <v>1</v>
      </c>
    </row>
    <row r="75" spans="1:9" x14ac:dyDescent="0.25">
      <c r="A75" s="74" t="s">
        <v>950</v>
      </c>
      <c r="B75" s="81" t="s">
        <v>949</v>
      </c>
      <c r="C75" s="81" t="s">
        <v>935</v>
      </c>
      <c r="D75" s="82">
        <v>1</v>
      </c>
      <c r="E75" s="190">
        <v>0</v>
      </c>
      <c r="F75" s="190">
        <v>0</v>
      </c>
      <c r="G75" s="195">
        <f t="shared" si="4"/>
        <v>1</v>
      </c>
      <c r="H75" s="190">
        <f t="shared" si="5"/>
        <v>1</v>
      </c>
      <c r="I75" s="190">
        <f t="shared" ref="I75:I138" si="6">H75+G75</f>
        <v>2</v>
      </c>
    </row>
    <row r="76" spans="1:9" x14ac:dyDescent="0.25">
      <c r="A76" s="116" t="s">
        <v>948</v>
      </c>
      <c r="B76" s="75"/>
      <c r="C76" s="75" t="s">
        <v>935</v>
      </c>
      <c r="D76" s="76">
        <v>2</v>
      </c>
      <c r="E76" s="190">
        <v>0</v>
      </c>
      <c r="F76" s="190">
        <v>0</v>
      </c>
      <c r="G76" s="195">
        <f t="shared" si="4"/>
        <v>2</v>
      </c>
      <c r="H76" s="190">
        <f t="shared" si="5"/>
        <v>2</v>
      </c>
      <c r="I76" s="190">
        <f t="shared" si="6"/>
        <v>4</v>
      </c>
    </row>
    <row r="77" spans="1:9" x14ac:dyDescent="0.25">
      <c r="A77" s="116" t="s">
        <v>947</v>
      </c>
      <c r="B77" s="75"/>
      <c r="C77" s="75" t="s">
        <v>935</v>
      </c>
      <c r="D77" s="76">
        <v>2</v>
      </c>
      <c r="E77" s="190">
        <v>0</v>
      </c>
      <c r="F77" s="190">
        <v>0</v>
      </c>
      <c r="G77" s="195">
        <f t="shared" si="4"/>
        <v>2</v>
      </c>
      <c r="H77" s="190">
        <f t="shared" si="5"/>
        <v>2</v>
      </c>
      <c r="I77" s="190">
        <f t="shared" si="6"/>
        <v>4</v>
      </c>
    </row>
    <row r="78" spans="1:9" ht="36" x14ac:dyDescent="0.25">
      <c r="A78" s="116" t="s">
        <v>946</v>
      </c>
      <c r="B78" s="75" t="s">
        <v>945</v>
      </c>
      <c r="C78" s="75" t="s">
        <v>935</v>
      </c>
      <c r="D78" s="76">
        <v>2</v>
      </c>
      <c r="E78" s="190">
        <v>0</v>
      </c>
      <c r="F78" s="190">
        <v>0</v>
      </c>
      <c r="G78" s="195">
        <f t="shared" si="4"/>
        <v>2</v>
      </c>
      <c r="H78" s="190">
        <f t="shared" si="5"/>
        <v>2</v>
      </c>
      <c r="I78" s="190">
        <f t="shared" si="6"/>
        <v>4</v>
      </c>
    </row>
    <row r="79" spans="1:9" x14ac:dyDescent="0.25">
      <c r="A79" s="116" t="s">
        <v>944</v>
      </c>
      <c r="B79" s="75" t="s">
        <v>943</v>
      </c>
      <c r="C79" s="75" t="s">
        <v>935</v>
      </c>
      <c r="D79" s="76">
        <v>1</v>
      </c>
      <c r="E79" s="190">
        <v>0</v>
      </c>
      <c r="F79" s="190">
        <v>0</v>
      </c>
      <c r="G79" s="195">
        <f t="shared" si="4"/>
        <v>1</v>
      </c>
      <c r="H79" s="190">
        <f t="shared" si="5"/>
        <v>1</v>
      </c>
      <c r="I79" s="190">
        <f t="shared" si="6"/>
        <v>2</v>
      </c>
    </row>
    <row r="80" spans="1:9" ht="36" x14ac:dyDescent="0.25">
      <c r="A80" s="116" t="s">
        <v>942</v>
      </c>
      <c r="B80" s="75" t="s">
        <v>941</v>
      </c>
      <c r="C80" s="75" t="s">
        <v>935</v>
      </c>
      <c r="D80" s="76">
        <v>2</v>
      </c>
      <c r="E80" s="190">
        <v>0</v>
      </c>
      <c r="F80" s="190">
        <v>0</v>
      </c>
      <c r="G80" s="195">
        <f t="shared" si="4"/>
        <v>2</v>
      </c>
      <c r="H80" s="190">
        <f t="shared" si="5"/>
        <v>2</v>
      </c>
      <c r="I80" s="190">
        <f t="shared" si="6"/>
        <v>4</v>
      </c>
    </row>
    <row r="81" spans="1:9" x14ac:dyDescent="0.25">
      <c r="A81" s="116" t="s">
        <v>940</v>
      </c>
      <c r="B81" s="75"/>
      <c r="C81" s="75" t="s">
        <v>935</v>
      </c>
      <c r="D81" s="76">
        <v>2</v>
      </c>
      <c r="E81" s="190">
        <v>1</v>
      </c>
      <c r="F81" s="190">
        <v>0</v>
      </c>
      <c r="G81" s="195">
        <f t="shared" si="4"/>
        <v>1</v>
      </c>
      <c r="H81" s="190">
        <f t="shared" si="5"/>
        <v>2</v>
      </c>
      <c r="I81" s="190">
        <f t="shared" si="6"/>
        <v>3</v>
      </c>
    </row>
    <row r="82" spans="1:9" ht="36" x14ac:dyDescent="0.25">
      <c r="A82" s="116" t="s">
        <v>939</v>
      </c>
      <c r="B82" s="75" t="s">
        <v>938</v>
      </c>
      <c r="C82" s="75" t="s">
        <v>935</v>
      </c>
      <c r="D82" s="76">
        <v>2</v>
      </c>
      <c r="E82" s="190">
        <v>0</v>
      </c>
      <c r="F82" s="190">
        <v>0</v>
      </c>
      <c r="G82" s="195">
        <f t="shared" si="4"/>
        <v>2</v>
      </c>
      <c r="H82" s="190">
        <f t="shared" si="5"/>
        <v>2</v>
      </c>
      <c r="I82" s="190">
        <f t="shared" si="6"/>
        <v>4</v>
      </c>
    </row>
    <row r="83" spans="1:9" x14ac:dyDescent="0.25">
      <c r="A83" s="116" t="s">
        <v>937</v>
      </c>
      <c r="B83" s="75"/>
      <c r="C83" s="75" t="s">
        <v>935</v>
      </c>
      <c r="D83" s="88">
        <v>4</v>
      </c>
      <c r="E83" s="190">
        <v>0</v>
      </c>
      <c r="F83" s="190">
        <v>0</v>
      </c>
      <c r="G83" s="195">
        <f t="shared" si="4"/>
        <v>4</v>
      </c>
      <c r="H83" s="190">
        <f t="shared" si="5"/>
        <v>4</v>
      </c>
      <c r="I83" s="190">
        <f t="shared" si="6"/>
        <v>8</v>
      </c>
    </row>
    <row r="84" spans="1:9" ht="18.75" x14ac:dyDescent="0.3">
      <c r="A84" s="89" t="s">
        <v>1273</v>
      </c>
      <c r="B84" s="90"/>
      <c r="C84" s="90" t="s">
        <v>405</v>
      </c>
      <c r="D84" s="91">
        <v>1</v>
      </c>
      <c r="E84" s="190">
        <v>0</v>
      </c>
      <c r="F84" s="190">
        <v>0</v>
      </c>
      <c r="G84" s="195">
        <f t="shared" si="4"/>
        <v>1</v>
      </c>
      <c r="H84" s="190">
        <f t="shared" si="5"/>
        <v>1</v>
      </c>
      <c r="I84" s="190">
        <f t="shared" si="6"/>
        <v>2</v>
      </c>
    </row>
    <row r="85" spans="1:9" ht="18.75" x14ac:dyDescent="0.3">
      <c r="A85" s="59" t="s">
        <v>1274</v>
      </c>
      <c r="B85" s="92"/>
      <c r="C85" s="93" t="s">
        <v>405</v>
      </c>
      <c r="D85" s="94">
        <v>1</v>
      </c>
      <c r="E85" s="190">
        <v>1</v>
      </c>
      <c r="F85" s="190">
        <v>0</v>
      </c>
      <c r="G85" s="195">
        <f t="shared" si="4"/>
        <v>0</v>
      </c>
      <c r="H85" s="190">
        <f t="shared" si="5"/>
        <v>1</v>
      </c>
      <c r="I85" s="190">
        <f t="shared" si="6"/>
        <v>1</v>
      </c>
    </row>
    <row r="86" spans="1:9" ht="18.75" x14ac:dyDescent="0.3">
      <c r="A86" s="1" t="s">
        <v>1268</v>
      </c>
      <c r="B86" s="95" t="s">
        <v>1267</v>
      </c>
      <c r="C86" s="96" t="s">
        <v>405</v>
      </c>
      <c r="D86" s="97">
        <v>1</v>
      </c>
      <c r="E86" s="190">
        <v>1</v>
      </c>
      <c r="F86" s="190">
        <v>0</v>
      </c>
      <c r="G86" s="195">
        <f t="shared" si="4"/>
        <v>0</v>
      </c>
      <c r="H86" s="190">
        <f t="shared" si="5"/>
        <v>1</v>
      </c>
      <c r="I86" s="190">
        <f t="shared" si="6"/>
        <v>1</v>
      </c>
    </row>
    <row r="87" spans="1:9" ht="36.75" thickBot="1" x14ac:dyDescent="0.3">
      <c r="A87" s="180" t="s">
        <v>936</v>
      </c>
      <c r="B87" s="77"/>
      <c r="C87" s="77" t="s">
        <v>935</v>
      </c>
      <c r="D87" s="78">
        <v>2</v>
      </c>
      <c r="E87" s="190">
        <v>0</v>
      </c>
      <c r="F87" s="190">
        <v>0</v>
      </c>
      <c r="G87" s="195">
        <f t="shared" si="4"/>
        <v>2</v>
      </c>
      <c r="H87" s="190">
        <f t="shared" si="5"/>
        <v>2</v>
      </c>
      <c r="I87" s="190">
        <f t="shared" si="6"/>
        <v>4</v>
      </c>
    </row>
    <row r="88" spans="1:9" x14ac:dyDescent="0.25">
      <c r="A88" s="74" t="s">
        <v>934</v>
      </c>
      <c r="B88" s="81" t="s">
        <v>933</v>
      </c>
      <c r="C88" s="81" t="s">
        <v>899</v>
      </c>
      <c r="D88" s="82">
        <v>2</v>
      </c>
      <c r="E88" s="190">
        <v>0</v>
      </c>
      <c r="F88" s="190">
        <v>0</v>
      </c>
      <c r="G88" s="195">
        <f t="shared" si="4"/>
        <v>2</v>
      </c>
      <c r="H88" s="190">
        <f t="shared" si="5"/>
        <v>2</v>
      </c>
      <c r="I88" s="190">
        <f t="shared" si="6"/>
        <v>4</v>
      </c>
    </row>
    <row r="89" spans="1:9" x14ac:dyDescent="0.25">
      <c r="A89" s="116" t="s">
        <v>932</v>
      </c>
      <c r="B89" s="75" t="s">
        <v>926</v>
      </c>
      <c r="C89" s="75" t="s">
        <v>899</v>
      </c>
      <c r="D89" s="76">
        <v>2</v>
      </c>
      <c r="E89" s="190">
        <v>1</v>
      </c>
      <c r="F89" s="190">
        <v>0</v>
      </c>
      <c r="G89" s="195">
        <f t="shared" si="4"/>
        <v>1</v>
      </c>
      <c r="H89" s="190">
        <f t="shared" si="5"/>
        <v>2</v>
      </c>
      <c r="I89" s="190">
        <f t="shared" si="6"/>
        <v>3</v>
      </c>
    </row>
    <row r="90" spans="1:9" x14ac:dyDescent="0.25">
      <c r="A90" s="116" t="s">
        <v>931</v>
      </c>
      <c r="B90" s="75" t="s">
        <v>930</v>
      </c>
      <c r="C90" s="75" t="s">
        <v>899</v>
      </c>
      <c r="D90" s="76">
        <v>1</v>
      </c>
      <c r="E90" s="190">
        <v>1</v>
      </c>
      <c r="F90" s="190">
        <v>0</v>
      </c>
      <c r="G90" s="195">
        <f t="shared" si="4"/>
        <v>0</v>
      </c>
      <c r="H90" s="190">
        <f t="shared" si="5"/>
        <v>1</v>
      </c>
      <c r="I90" s="190">
        <f t="shared" si="6"/>
        <v>1</v>
      </c>
    </row>
    <row r="91" spans="1:9" x14ac:dyDescent="0.25">
      <c r="A91" s="116" t="s">
        <v>929</v>
      </c>
      <c r="B91" s="75" t="s">
        <v>928</v>
      </c>
      <c r="C91" s="75" t="s">
        <v>899</v>
      </c>
      <c r="D91" s="76">
        <v>1</v>
      </c>
      <c r="E91" s="190">
        <v>0</v>
      </c>
      <c r="F91" s="190">
        <v>0</v>
      </c>
      <c r="G91" s="195">
        <f t="shared" si="4"/>
        <v>1</v>
      </c>
      <c r="H91" s="190">
        <f t="shared" si="5"/>
        <v>1</v>
      </c>
      <c r="I91" s="190">
        <f t="shared" si="6"/>
        <v>2</v>
      </c>
    </row>
    <row r="92" spans="1:9" ht="36" x14ac:dyDescent="0.25">
      <c r="A92" s="116" t="s">
        <v>927</v>
      </c>
      <c r="B92" s="75" t="s">
        <v>926</v>
      </c>
      <c r="C92" s="75" t="s">
        <v>899</v>
      </c>
      <c r="D92" s="76">
        <v>2</v>
      </c>
      <c r="E92" s="190">
        <v>0</v>
      </c>
      <c r="F92" s="190">
        <v>0</v>
      </c>
      <c r="G92" s="195">
        <f t="shared" si="4"/>
        <v>2</v>
      </c>
      <c r="H92" s="190">
        <f t="shared" si="5"/>
        <v>2</v>
      </c>
      <c r="I92" s="190">
        <f t="shared" si="6"/>
        <v>4</v>
      </c>
    </row>
    <row r="93" spans="1:9" ht="36" x14ac:dyDescent="0.25">
      <c r="A93" s="116" t="s">
        <v>925</v>
      </c>
      <c r="B93" s="75"/>
      <c r="C93" s="75" t="s">
        <v>899</v>
      </c>
      <c r="D93" s="76">
        <v>1</v>
      </c>
      <c r="E93" s="190">
        <v>0</v>
      </c>
      <c r="F93" s="190">
        <v>0</v>
      </c>
      <c r="G93" s="195">
        <f t="shared" si="4"/>
        <v>1</v>
      </c>
      <c r="H93" s="190">
        <f t="shared" si="5"/>
        <v>1</v>
      </c>
      <c r="I93" s="190">
        <f t="shared" si="6"/>
        <v>2</v>
      </c>
    </row>
    <row r="94" spans="1:9" x14ac:dyDescent="0.25">
      <c r="A94" s="116" t="s">
        <v>924</v>
      </c>
      <c r="B94" s="75"/>
      <c r="C94" s="75" t="s">
        <v>899</v>
      </c>
      <c r="D94" s="76">
        <v>3</v>
      </c>
      <c r="E94" s="190">
        <v>1</v>
      </c>
      <c r="F94" s="190">
        <v>0</v>
      </c>
      <c r="G94" s="195">
        <f t="shared" si="4"/>
        <v>2</v>
      </c>
      <c r="H94" s="190">
        <f t="shared" si="5"/>
        <v>3</v>
      </c>
      <c r="I94" s="190">
        <f t="shared" si="6"/>
        <v>5</v>
      </c>
    </row>
    <row r="95" spans="1:9" x14ac:dyDescent="0.25">
      <c r="A95" s="116" t="s">
        <v>923</v>
      </c>
      <c r="B95" s="75"/>
      <c r="C95" s="75" t="s">
        <v>899</v>
      </c>
      <c r="D95" s="76">
        <v>3</v>
      </c>
      <c r="E95" s="190">
        <v>0</v>
      </c>
      <c r="F95" s="190">
        <v>0</v>
      </c>
      <c r="G95" s="195">
        <f t="shared" si="4"/>
        <v>3</v>
      </c>
      <c r="H95" s="190">
        <f t="shared" si="5"/>
        <v>3</v>
      </c>
      <c r="I95" s="190">
        <f t="shared" si="6"/>
        <v>6</v>
      </c>
    </row>
    <row r="96" spans="1:9" ht="36" x14ac:dyDescent="0.25">
      <c r="A96" s="116" t="s">
        <v>922</v>
      </c>
      <c r="B96" s="75" t="s">
        <v>920</v>
      </c>
      <c r="C96" s="75" t="s">
        <v>899</v>
      </c>
      <c r="D96" s="76">
        <v>1</v>
      </c>
      <c r="E96" s="190">
        <v>0</v>
      </c>
      <c r="F96" s="190">
        <v>0</v>
      </c>
      <c r="G96" s="195">
        <f t="shared" si="4"/>
        <v>1</v>
      </c>
      <c r="H96" s="190">
        <f t="shared" si="5"/>
        <v>1</v>
      </c>
      <c r="I96" s="190">
        <f t="shared" si="6"/>
        <v>2</v>
      </c>
    </row>
    <row r="97" spans="1:9" ht="36" x14ac:dyDescent="0.25">
      <c r="A97" s="116" t="s">
        <v>921</v>
      </c>
      <c r="B97" s="75" t="s">
        <v>920</v>
      </c>
      <c r="C97" s="75" t="s">
        <v>899</v>
      </c>
      <c r="D97" s="76">
        <v>1</v>
      </c>
      <c r="E97" s="190">
        <v>0</v>
      </c>
      <c r="F97" s="190">
        <v>0</v>
      </c>
      <c r="G97" s="195">
        <f t="shared" si="4"/>
        <v>1</v>
      </c>
      <c r="H97" s="190">
        <f t="shared" si="5"/>
        <v>1</v>
      </c>
      <c r="I97" s="190">
        <f t="shared" si="6"/>
        <v>2</v>
      </c>
    </row>
    <row r="98" spans="1:9" x14ac:dyDescent="0.25">
      <c r="A98" s="116" t="s">
        <v>919</v>
      </c>
      <c r="B98" s="75"/>
      <c r="C98" s="75" t="s">
        <v>899</v>
      </c>
      <c r="D98" s="76">
        <v>1</v>
      </c>
      <c r="E98" s="190">
        <v>1</v>
      </c>
      <c r="F98" s="190">
        <v>0</v>
      </c>
      <c r="G98" s="195">
        <f t="shared" si="4"/>
        <v>0</v>
      </c>
      <c r="H98" s="190">
        <f t="shared" si="5"/>
        <v>1</v>
      </c>
      <c r="I98" s="190">
        <f t="shared" si="6"/>
        <v>1</v>
      </c>
    </row>
    <row r="99" spans="1:9" x14ac:dyDescent="0.25">
      <c r="A99" s="116" t="s">
        <v>918</v>
      </c>
      <c r="B99" s="75" t="s">
        <v>917</v>
      </c>
      <c r="C99" s="75" t="s">
        <v>899</v>
      </c>
      <c r="D99" s="76">
        <v>2</v>
      </c>
      <c r="E99" s="190">
        <v>1</v>
      </c>
      <c r="F99" s="190">
        <v>0</v>
      </c>
      <c r="G99" s="195">
        <f t="shared" si="4"/>
        <v>1</v>
      </c>
      <c r="H99" s="190">
        <f t="shared" si="5"/>
        <v>2</v>
      </c>
      <c r="I99" s="190">
        <f t="shared" si="6"/>
        <v>3</v>
      </c>
    </row>
    <row r="100" spans="1:9" x14ac:dyDescent="0.25">
      <c r="A100" s="116" t="s">
        <v>916</v>
      </c>
      <c r="B100" s="75"/>
      <c r="C100" s="75" t="s">
        <v>899</v>
      </c>
      <c r="D100" s="76">
        <v>4</v>
      </c>
      <c r="E100" s="190">
        <v>2</v>
      </c>
      <c r="F100" s="190">
        <v>0</v>
      </c>
      <c r="G100" s="195">
        <f t="shared" si="4"/>
        <v>2</v>
      </c>
      <c r="H100" s="190">
        <f t="shared" si="5"/>
        <v>4</v>
      </c>
      <c r="I100" s="190">
        <f t="shared" si="6"/>
        <v>6</v>
      </c>
    </row>
    <row r="101" spans="1:9" ht="18.75" x14ac:dyDescent="0.3">
      <c r="A101" s="89" t="s">
        <v>1277</v>
      </c>
      <c r="B101" s="90" t="s">
        <v>1275</v>
      </c>
      <c r="C101" s="90" t="s">
        <v>18</v>
      </c>
      <c r="D101" s="98">
        <v>1</v>
      </c>
      <c r="E101" s="190">
        <v>1</v>
      </c>
      <c r="F101" s="190">
        <v>1</v>
      </c>
      <c r="G101" s="195">
        <f t="shared" si="4"/>
        <v>0</v>
      </c>
      <c r="H101" s="190">
        <f t="shared" si="5"/>
        <v>0</v>
      </c>
      <c r="I101" s="190">
        <f t="shared" si="6"/>
        <v>0</v>
      </c>
    </row>
    <row r="102" spans="1:9" ht="37.5" x14ac:dyDescent="0.3">
      <c r="A102" s="99" t="s">
        <v>1232</v>
      </c>
      <c r="B102" s="92" t="s">
        <v>1231</v>
      </c>
      <c r="C102" s="92" t="s">
        <v>18</v>
      </c>
      <c r="D102" s="91">
        <v>1</v>
      </c>
      <c r="E102" s="190">
        <v>0</v>
      </c>
      <c r="F102" s="190">
        <v>0</v>
      </c>
      <c r="G102" s="195">
        <f t="shared" si="4"/>
        <v>1</v>
      </c>
      <c r="H102" s="190">
        <f t="shared" si="5"/>
        <v>1</v>
      </c>
      <c r="I102" s="190">
        <f t="shared" si="6"/>
        <v>2</v>
      </c>
    </row>
    <row r="103" spans="1:9" ht="18.75" x14ac:dyDescent="0.3">
      <c r="A103" s="100" t="s">
        <v>1233</v>
      </c>
      <c r="B103" s="92" t="s">
        <v>1231</v>
      </c>
      <c r="C103" s="92" t="s">
        <v>18</v>
      </c>
      <c r="D103" s="91">
        <v>1</v>
      </c>
      <c r="E103" s="190">
        <v>0</v>
      </c>
      <c r="F103" s="190">
        <v>0</v>
      </c>
      <c r="G103" s="195">
        <f t="shared" si="4"/>
        <v>1</v>
      </c>
      <c r="H103" s="190">
        <f t="shared" si="5"/>
        <v>1</v>
      </c>
      <c r="I103" s="190">
        <f t="shared" si="6"/>
        <v>2</v>
      </c>
    </row>
    <row r="104" spans="1:9" ht="18.75" x14ac:dyDescent="0.3">
      <c r="A104" s="100" t="s">
        <v>1234</v>
      </c>
      <c r="B104" s="92" t="s">
        <v>1231</v>
      </c>
      <c r="C104" s="93" t="s">
        <v>18</v>
      </c>
      <c r="D104" s="91">
        <v>2</v>
      </c>
      <c r="E104" s="190">
        <v>0</v>
      </c>
      <c r="F104" s="190">
        <v>0</v>
      </c>
      <c r="G104" s="195">
        <f t="shared" si="4"/>
        <v>2</v>
      </c>
      <c r="H104" s="190">
        <f t="shared" si="5"/>
        <v>2</v>
      </c>
      <c r="I104" s="190">
        <f t="shared" si="6"/>
        <v>4</v>
      </c>
    </row>
    <row r="105" spans="1:9" ht="56.25" x14ac:dyDescent="0.3">
      <c r="A105" s="100" t="s">
        <v>1235</v>
      </c>
      <c r="B105" s="57" t="s">
        <v>1231</v>
      </c>
      <c r="C105" s="57" t="s">
        <v>18</v>
      </c>
      <c r="D105" s="91">
        <v>3</v>
      </c>
      <c r="E105" s="190">
        <v>0</v>
      </c>
      <c r="F105" s="190">
        <v>0</v>
      </c>
      <c r="G105" s="195">
        <f t="shared" si="4"/>
        <v>3</v>
      </c>
      <c r="H105" s="190">
        <f t="shared" si="5"/>
        <v>3</v>
      </c>
      <c r="I105" s="190">
        <f t="shared" si="6"/>
        <v>6</v>
      </c>
    </row>
    <row r="106" spans="1:9" ht="18.75" x14ac:dyDescent="0.3">
      <c r="A106" s="100" t="s">
        <v>1236</v>
      </c>
      <c r="B106" s="101" t="s">
        <v>1231</v>
      </c>
      <c r="C106" s="101" t="s">
        <v>18</v>
      </c>
      <c r="D106" s="91">
        <v>2</v>
      </c>
      <c r="E106" s="190">
        <v>0</v>
      </c>
      <c r="F106" s="190">
        <v>0</v>
      </c>
      <c r="G106" s="195">
        <f t="shared" si="4"/>
        <v>2</v>
      </c>
      <c r="H106" s="190">
        <f t="shared" si="5"/>
        <v>2</v>
      </c>
      <c r="I106" s="190">
        <f t="shared" si="6"/>
        <v>4</v>
      </c>
    </row>
    <row r="107" spans="1:9" ht="18.75" x14ac:dyDescent="0.3">
      <c r="A107" s="100" t="s">
        <v>1237</v>
      </c>
      <c r="B107" s="101" t="s">
        <v>1231</v>
      </c>
      <c r="C107" s="101" t="s">
        <v>18</v>
      </c>
      <c r="D107" s="91">
        <v>1</v>
      </c>
      <c r="E107" s="190">
        <v>0</v>
      </c>
      <c r="F107" s="190">
        <v>0</v>
      </c>
      <c r="G107" s="195">
        <f t="shared" si="4"/>
        <v>1</v>
      </c>
      <c r="H107" s="190">
        <f t="shared" si="5"/>
        <v>1</v>
      </c>
      <c r="I107" s="190">
        <f t="shared" si="6"/>
        <v>2</v>
      </c>
    </row>
    <row r="108" spans="1:9" ht="37.5" x14ac:dyDescent="0.3">
      <c r="A108" s="100" t="s">
        <v>1238</v>
      </c>
      <c r="B108" s="101" t="s">
        <v>1231</v>
      </c>
      <c r="C108" s="101" t="s">
        <v>18</v>
      </c>
      <c r="D108" s="91">
        <v>1</v>
      </c>
      <c r="E108" s="190">
        <v>0</v>
      </c>
      <c r="F108" s="190">
        <v>0</v>
      </c>
      <c r="G108" s="195">
        <f t="shared" si="4"/>
        <v>1</v>
      </c>
      <c r="H108" s="190">
        <f t="shared" si="5"/>
        <v>1</v>
      </c>
      <c r="I108" s="190">
        <f t="shared" si="6"/>
        <v>2</v>
      </c>
    </row>
    <row r="109" spans="1:9" ht="37.5" x14ac:dyDescent="0.3">
      <c r="A109" s="100" t="s">
        <v>1239</v>
      </c>
      <c r="B109" s="101" t="s">
        <v>1231</v>
      </c>
      <c r="C109" s="101" t="s">
        <v>18</v>
      </c>
      <c r="D109" s="91">
        <v>2</v>
      </c>
      <c r="E109" s="190">
        <v>0</v>
      </c>
      <c r="F109" s="190">
        <v>0</v>
      </c>
      <c r="G109" s="195">
        <f t="shared" si="4"/>
        <v>2</v>
      </c>
      <c r="H109" s="190">
        <f t="shared" si="5"/>
        <v>2</v>
      </c>
      <c r="I109" s="190">
        <f t="shared" si="6"/>
        <v>4</v>
      </c>
    </row>
    <row r="110" spans="1:9" ht="18.75" x14ac:dyDescent="0.3">
      <c r="A110" s="100" t="s">
        <v>1240</v>
      </c>
      <c r="B110" s="92" t="s">
        <v>1231</v>
      </c>
      <c r="C110" s="101" t="s">
        <v>18</v>
      </c>
      <c r="D110" s="91">
        <v>2</v>
      </c>
      <c r="E110" s="190">
        <v>0</v>
      </c>
      <c r="F110" s="190">
        <v>0</v>
      </c>
      <c r="G110" s="195">
        <f t="shared" si="4"/>
        <v>2</v>
      </c>
      <c r="H110" s="190">
        <f t="shared" si="5"/>
        <v>2</v>
      </c>
      <c r="I110" s="190">
        <f t="shared" si="6"/>
        <v>4</v>
      </c>
    </row>
    <row r="111" spans="1:9" ht="18.75" x14ac:dyDescent="0.3">
      <c r="A111" s="100" t="s">
        <v>1241</v>
      </c>
      <c r="B111" s="93" t="s">
        <v>1231</v>
      </c>
      <c r="C111" s="101" t="s">
        <v>18</v>
      </c>
      <c r="D111" s="91">
        <v>1</v>
      </c>
      <c r="E111" s="190">
        <v>0</v>
      </c>
      <c r="F111" s="190">
        <v>0</v>
      </c>
      <c r="G111" s="195">
        <f t="shared" si="4"/>
        <v>1</v>
      </c>
      <c r="H111" s="190">
        <f t="shared" si="5"/>
        <v>1</v>
      </c>
      <c r="I111" s="190">
        <f t="shared" si="6"/>
        <v>2</v>
      </c>
    </row>
    <row r="112" spans="1:9" ht="18.75" x14ac:dyDescent="0.3">
      <c r="A112" s="100" t="s">
        <v>1243</v>
      </c>
      <c r="B112" s="92" t="s">
        <v>1231</v>
      </c>
      <c r="C112" s="92" t="s">
        <v>18</v>
      </c>
      <c r="D112" s="91">
        <v>1</v>
      </c>
      <c r="E112" s="190">
        <v>0</v>
      </c>
      <c r="F112" s="190">
        <v>0</v>
      </c>
      <c r="G112" s="195">
        <f t="shared" si="4"/>
        <v>1</v>
      </c>
      <c r="H112" s="190">
        <f t="shared" si="5"/>
        <v>1</v>
      </c>
      <c r="I112" s="190">
        <f t="shared" si="6"/>
        <v>2</v>
      </c>
    </row>
    <row r="113" spans="1:9" ht="18.75" x14ac:dyDescent="0.3">
      <c r="A113" s="100" t="s">
        <v>1242</v>
      </c>
      <c r="B113" s="92" t="s">
        <v>1231</v>
      </c>
      <c r="C113" s="93" t="s">
        <v>18</v>
      </c>
      <c r="D113" s="91">
        <v>1</v>
      </c>
      <c r="E113" s="190">
        <v>0</v>
      </c>
      <c r="F113" s="190">
        <v>0</v>
      </c>
      <c r="G113" s="195">
        <f t="shared" si="4"/>
        <v>1</v>
      </c>
      <c r="H113" s="190">
        <f t="shared" si="5"/>
        <v>1</v>
      </c>
      <c r="I113" s="190">
        <f t="shared" si="6"/>
        <v>2</v>
      </c>
    </row>
    <row r="114" spans="1:9" ht="18.75" x14ac:dyDescent="0.3">
      <c r="A114" s="100" t="s">
        <v>1245</v>
      </c>
      <c r="B114" s="93" t="s">
        <v>1231</v>
      </c>
      <c r="C114" s="93" t="s">
        <v>18</v>
      </c>
      <c r="D114" s="91">
        <v>3</v>
      </c>
      <c r="E114" s="190">
        <v>0</v>
      </c>
      <c r="F114" s="190">
        <v>0</v>
      </c>
      <c r="G114" s="195">
        <f t="shared" si="4"/>
        <v>3</v>
      </c>
      <c r="H114" s="190">
        <f t="shared" si="5"/>
        <v>3</v>
      </c>
      <c r="I114" s="190">
        <f t="shared" si="6"/>
        <v>6</v>
      </c>
    </row>
    <row r="115" spans="1:9" ht="37.5" x14ac:dyDescent="0.3">
      <c r="A115" s="100" t="s">
        <v>1229</v>
      </c>
      <c r="B115" s="93" t="s">
        <v>1231</v>
      </c>
      <c r="C115" s="93" t="s">
        <v>18</v>
      </c>
      <c r="D115" s="91">
        <v>3</v>
      </c>
      <c r="E115" s="190">
        <v>0</v>
      </c>
      <c r="F115" s="190">
        <v>0</v>
      </c>
      <c r="G115" s="195">
        <f t="shared" si="4"/>
        <v>3</v>
      </c>
      <c r="H115" s="190">
        <f t="shared" si="5"/>
        <v>3</v>
      </c>
      <c r="I115" s="190">
        <f t="shared" si="6"/>
        <v>6</v>
      </c>
    </row>
    <row r="116" spans="1:9" ht="37.5" x14ac:dyDescent="0.3">
      <c r="A116" s="100" t="s">
        <v>1230</v>
      </c>
      <c r="B116" s="93" t="s">
        <v>1231</v>
      </c>
      <c r="C116" s="93" t="s">
        <v>18</v>
      </c>
      <c r="D116" s="91">
        <v>2</v>
      </c>
      <c r="E116" s="190">
        <v>0</v>
      </c>
      <c r="F116" s="190">
        <v>0</v>
      </c>
      <c r="G116" s="195">
        <f t="shared" si="4"/>
        <v>2</v>
      </c>
      <c r="H116" s="190">
        <f t="shared" si="5"/>
        <v>2</v>
      </c>
      <c r="I116" s="190">
        <f t="shared" si="6"/>
        <v>4</v>
      </c>
    </row>
    <row r="117" spans="1:9" ht="18.75" x14ac:dyDescent="0.3">
      <c r="A117" s="100" t="s">
        <v>1244</v>
      </c>
      <c r="B117" s="93" t="s">
        <v>1231</v>
      </c>
      <c r="C117" s="93" t="s">
        <v>18</v>
      </c>
      <c r="D117" s="91">
        <v>1</v>
      </c>
      <c r="E117" s="190">
        <v>0</v>
      </c>
      <c r="F117" s="190">
        <v>0</v>
      </c>
      <c r="G117" s="195">
        <f t="shared" si="4"/>
        <v>1</v>
      </c>
      <c r="H117" s="190">
        <f t="shared" si="5"/>
        <v>1</v>
      </c>
      <c r="I117" s="190">
        <f t="shared" si="6"/>
        <v>2</v>
      </c>
    </row>
    <row r="118" spans="1:9" ht="18.75" x14ac:dyDescent="0.3">
      <c r="A118" s="100" t="s">
        <v>1257</v>
      </c>
      <c r="B118" s="102" t="s">
        <v>1258</v>
      </c>
      <c r="C118" s="103" t="s">
        <v>18</v>
      </c>
      <c r="D118" s="91">
        <v>1</v>
      </c>
      <c r="E118" s="190">
        <v>0</v>
      </c>
      <c r="F118" s="190">
        <v>0</v>
      </c>
      <c r="G118" s="195">
        <f t="shared" si="4"/>
        <v>1</v>
      </c>
      <c r="H118" s="190">
        <f t="shared" si="5"/>
        <v>1</v>
      </c>
      <c r="I118" s="190">
        <f t="shared" si="6"/>
        <v>2</v>
      </c>
    </row>
    <row r="119" spans="1:9" ht="18.75" x14ac:dyDescent="0.3">
      <c r="A119" s="95" t="s">
        <v>1278</v>
      </c>
      <c r="B119" s="104" t="s">
        <v>1276</v>
      </c>
      <c r="C119" s="96" t="s">
        <v>18</v>
      </c>
      <c r="D119" s="91">
        <v>1</v>
      </c>
      <c r="E119" s="190">
        <v>0</v>
      </c>
      <c r="F119" s="190">
        <v>0</v>
      </c>
      <c r="G119" s="195">
        <f t="shared" si="4"/>
        <v>1</v>
      </c>
      <c r="H119" s="190">
        <f t="shared" si="5"/>
        <v>1</v>
      </c>
      <c r="I119" s="190">
        <f t="shared" si="6"/>
        <v>2</v>
      </c>
    </row>
    <row r="120" spans="1:9" x14ac:dyDescent="0.25">
      <c r="A120" s="116" t="s">
        <v>915</v>
      </c>
      <c r="B120" s="75"/>
      <c r="C120" s="75" t="s">
        <v>899</v>
      </c>
      <c r="D120" s="76">
        <v>4</v>
      </c>
      <c r="E120" s="190">
        <v>1</v>
      </c>
      <c r="F120" s="190">
        <v>0</v>
      </c>
      <c r="G120" s="195">
        <f t="shared" si="4"/>
        <v>3</v>
      </c>
      <c r="H120" s="190">
        <f t="shared" si="5"/>
        <v>4</v>
      </c>
      <c r="I120" s="190">
        <f t="shared" si="6"/>
        <v>7</v>
      </c>
    </row>
    <row r="121" spans="1:9" ht="36" x14ac:dyDescent="0.25">
      <c r="A121" s="116" t="s">
        <v>914</v>
      </c>
      <c r="B121" s="75" t="s">
        <v>913</v>
      </c>
      <c r="C121" s="75" t="s">
        <v>899</v>
      </c>
      <c r="D121" s="76">
        <v>1</v>
      </c>
      <c r="E121" s="190">
        <v>1</v>
      </c>
      <c r="F121" s="190">
        <v>0</v>
      </c>
      <c r="G121" s="195">
        <f t="shared" si="4"/>
        <v>0</v>
      </c>
      <c r="H121" s="190">
        <f t="shared" si="5"/>
        <v>1</v>
      </c>
      <c r="I121" s="190">
        <f t="shared" si="6"/>
        <v>1</v>
      </c>
    </row>
    <row r="122" spans="1:9" ht="36" x14ac:dyDescent="0.25">
      <c r="A122" s="116" t="s">
        <v>912</v>
      </c>
      <c r="B122" s="75" t="s">
        <v>911</v>
      </c>
      <c r="C122" s="75" t="s">
        <v>899</v>
      </c>
      <c r="D122" s="76">
        <v>1</v>
      </c>
      <c r="E122" s="190">
        <v>1</v>
      </c>
      <c r="F122" s="190">
        <v>1</v>
      </c>
      <c r="G122" s="195">
        <f t="shared" si="4"/>
        <v>0</v>
      </c>
      <c r="H122" s="190">
        <f t="shared" si="5"/>
        <v>0</v>
      </c>
      <c r="I122" s="190">
        <f t="shared" si="6"/>
        <v>0</v>
      </c>
    </row>
    <row r="123" spans="1:9" x14ac:dyDescent="0.25">
      <c r="A123" s="116" t="s">
        <v>1284</v>
      </c>
      <c r="B123" s="75" t="s">
        <v>1285</v>
      </c>
      <c r="C123" s="75" t="s">
        <v>18</v>
      </c>
      <c r="D123" s="76">
        <v>1</v>
      </c>
      <c r="F123" s="190">
        <v>0</v>
      </c>
      <c r="G123" s="195">
        <f t="shared" si="4"/>
        <v>1</v>
      </c>
      <c r="H123" s="190">
        <f t="shared" si="5"/>
        <v>1</v>
      </c>
      <c r="I123" s="190">
        <f t="shared" si="6"/>
        <v>2</v>
      </c>
    </row>
    <row r="124" spans="1:9" x14ac:dyDescent="0.25">
      <c r="A124" s="116" t="s">
        <v>1287</v>
      </c>
      <c r="B124" s="75" t="s">
        <v>1286</v>
      </c>
      <c r="C124" s="75" t="s">
        <v>18</v>
      </c>
      <c r="D124" s="76">
        <v>1</v>
      </c>
      <c r="E124" s="190">
        <v>1</v>
      </c>
      <c r="F124" s="190">
        <v>1</v>
      </c>
      <c r="G124" s="195">
        <f t="shared" si="4"/>
        <v>0</v>
      </c>
      <c r="H124" s="190">
        <f t="shared" si="5"/>
        <v>0</v>
      </c>
      <c r="I124" s="190">
        <f t="shared" si="6"/>
        <v>0</v>
      </c>
    </row>
    <row r="125" spans="1:9" x14ac:dyDescent="0.25">
      <c r="A125" s="116" t="s">
        <v>1289</v>
      </c>
      <c r="B125" s="75" t="s">
        <v>1288</v>
      </c>
      <c r="C125" s="75" t="s">
        <v>18</v>
      </c>
      <c r="D125" s="76">
        <v>1</v>
      </c>
      <c r="E125" s="190">
        <v>1</v>
      </c>
      <c r="F125" s="190">
        <v>0</v>
      </c>
      <c r="G125" s="195">
        <f t="shared" si="4"/>
        <v>0</v>
      </c>
      <c r="H125" s="190">
        <f t="shared" si="5"/>
        <v>1</v>
      </c>
      <c r="I125" s="190">
        <f t="shared" si="6"/>
        <v>1</v>
      </c>
    </row>
    <row r="126" spans="1:9" x14ac:dyDescent="0.25">
      <c r="A126" s="116" t="s">
        <v>1290</v>
      </c>
      <c r="B126" s="75" t="s">
        <v>1291</v>
      </c>
      <c r="C126" s="75" t="s">
        <v>18</v>
      </c>
      <c r="D126" s="76">
        <v>1</v>
      </c>
      <c r="E126" s="190">
        <v>0</v>
      </c>
      <c r="F126" s="190">
        <v>0</v>
      </c>
      <c r="G126" s="195">
        <f t="shared" si="4"/>
        <v>1</v>
      </c>
      <c r="H126" s="190">
        <f t="shared" si="5"/>
        <v>1</v>
      </c>
      <c r="I126" s="190">
        <f t="shared" si="6"/>
        <v>2</v>
      </c>
    </row>
    <row r="127" spans="1:9" ht="36" x14ac:dyDescent="0.25">
      <c r="A127" s="116" t="s">
        <v>910</v>
      </c>
      <c r="B127" s="75" t="s">
        <v>909</v>
      </c>
      <c r="C127" s="75" t="s">
        <v>899</v>
      </c>
      <c r="D127" s="76">
        <v>1</v>
      </c>
      <c r="E127" s="190">
        <v>0</v>
      </c>
      <c r="F127" s="190">
        <v>0</v>
      </c>
      <c r="G127" s="195">
        <f t="shared" si="4"/>
        <v>1</v>
      </c>
      <c r="H127" s="190">
        <f t="shared" si="5"/>
        <v>1</v>
      </c>
      <c r="I127" s="190">
        <f t="shared" si="6"/>
        <v>2</v>
      </c>
    </row>
    <row r="128" spans="1:9" x14ac:dyDescent="0.25">
      <c r="A128" s="116" t="s">
        <v>908</v>
      </c>
      <c r="B128" s="75" t="s">
        <v>887</v>
      </c>
      <c r="C128" s="75" t="s">
        <v>899</v>
      </c>
      <c r="D128" s="76">
        <v>2</v>
      </c>
      <c r="E128" s="190">
        <v>0</v>
      </c>
      <c r="F128" s="190">
        <v>0</v>
      </c>
      <c r="G128" s="195">
        <f t="shared" si="4"/>
        <v>2</v>
      </c>
      <c r="H128" s="190">
        <f t="shared" si="5"/>
        <v>2</v>
      </c>
      <c r="I128" s="190">
        <f t="shared" si="6"/>
        <v>4</v>
      </c>
    </row>
    <row r="129" spans="1:9" x14ac:dyDescent="0.25">
      <c r="A129" s="116" t="s">
        <v>907</v>
      </c>
      <c r="B129" s="75"/>
      <c r="C129" s="75" t="s">
        <v>899</v>
      </c>
      <c r="D129" s="76">
        <v>4</v>
      </c>
      <c r="E129" s="190">
        <v>0</v>
      </c>
      <c r="F129" s="190">
        <v>0</v>
      </c>
      <c r="G129" s="195">
        <f t="shared" si="4"/>
        <v>4</v>
      </c>
      <c r="H129" s="190">
        <f t="shared" si="5"/>
        <v>4</v>
      </c>
      <c r="I129" s="190">
        <f t="shared" si="6"/>
        <v>8</v>
      </c>
    </row>
    <row r="130" spans="1:9" x14ac:dyDescent="0.25">
      <c r="A130" s="116" t="s">
        <v>906</v>
      </c>
      <c r="B130" s="75"/>
      <c r="C130" s="75" t="s">
        <v>899</v>
      </c>
      <c r="D130" s="76">
        <v>25</v>
      </c>
      <c r="E130" s="190">
        <v>0</v>
      </c>
      <c r="F130" s="190">
        <v>0</v>
      </c>
      <c r="G130" s="195">
        <f t="shared" si="4"/>
        <v>25</v>
      </c>
      <c r="H130" s="190">
        <f t="shared" si="5"/>
        <v>25</v>
      </c>
      <c r="I130" s="190">
        <f t="shared" si="6"/>
        <v>50</v>
      </c>
    </row>
    <row r="131" spans="1:9" ht="40.5" customHeight="1" x14ac:dyDescent="0.25">
      <c r="A131" s="116" t="s">
        <v>905</v>
      </c>
      <c r="B131" s="75"/>
      <c r="C131" s="75" t="s">
        <v>899</v>
      </c>
      <c r="D131" s="76">
        <v>25</v>
      </c>
      <c r="E131" s="190">
        <v>0</v>
      </c>
      <c r="F131" s="190">
        <v>0</v>
      </c>
      <c r="G131" s="195">
        <f t="shared" si="4"/>
        <v>25</v>
      </c>
      <c r="H131" s="190">
        <f t="shared" si="5"/>
        <v>25</v>
      </c>
      <c r="I131" s="190">
        <f t="shared" si="6"/>
        <v>50</v>
      </c>
    </row>
    <row r="132" spans="1:9" ht="36" x14ac:dyDescent="0.25">
      <c r="A132" s="116" t="s">
        <v>904</v>
      </c>
      <c r="B132" s="75"/>
      <c r="C132" s="75" t="s">
        <v>899</v>
      </c>
      <c r="D132" s="76">
        <v>40</v>
      </c>
      <c r="E132" s="190">
        <v>0</v>
      </c>
      <c r="F132" s="190">
        <v>0</v>
      </c>
      <c r="G132" s="195">
        <f t="shared" ref="G132:G195" si="7">D132-E132</f>
        <v>40</v>
      </c>
      <c r="H132" s="190">
        <f t="shared" si="5"/>
        <v>40</v>
      </c>
      <c r="I132" s="190">
        <f t="shared" si="6"/>
        <v>80</v>
      </c>
    </row>
    <row r="133" spans="1:9" ht="36" x14ac:dyDescent="0.25">
      <c r="A133" s="116" t="s">
        <v>903</v>
      </c>
      <c r="B133" s="75"/>
      <c r="C133" s="75" t="s">
        <v>899</v>
      </c>
      <c r="D133" s="76">
        <v>5</v>
      </c>
      <c r="E133" s="190">
        <v>0</v>
      </c>
      <c r="F133" s="190">
        <v>0</v>
      </c>
      <c r="G133" s="195">
        <f t="shared" si="7"/>
        <v>5</v>
      </c>
      <c r="H133" s="190">
        <f t="shared" ref="H133:H196" si="8">D133-F133</f>
        <v>5</v>
      </c>
      <c r="I133" s="190">
        <f t="shared" si="6"/>
        <v>10</v>
      </c>
    </row>
    <row r="134" spans="1:9" ht="36" x14ac:dyDescent="0.25">
      <c r="A134" s="116" t="s">
        <v>902</v>
      </c>
      <c r="B134" s="75"/>
      <c r="C134" s="75" t="s">
        <v>899</v>
      </c>
      <c r="D134" s="76">
        <v>25</v>
      </c>
      <c r="E134" s="190">
        <v>0</v>
      </c>
      <c r="F134" s="190">
        <v>0</v>
      </c>
      <c r="G134" s="195">
        <f t="shared" si="7"/>
        <v>25</v>
      </c>
      <c r="H134" s="190">
        <f t="shared" si="8"/>
        <v>25</v>
      </c>
      <c r="I134" s="190">
        <f t="shared" si="6"/>
        <v>50</v>
      </c>
    </row>
    <row r="135" spans="1:9" ht="36" x14ac:dyDescent="0.25">
      <c r="A135" s="116" t="s">
        <v>901</v>
      </c>
      <c r="B135" s="75"/>
      <c r="C135" s="75" t="s">
        <v>899</v>
      </c>
      <c r="D135" s="76">
        <v>40</v>
      </c>
      <c r="E135" s="190">
        <v>0</v>
      </c>
      <c r="F135" s="190">
        <v>0</v>
      </c>
      <c r="G135" s="195">
        <f t="shared" si="7"/>
        <v>40</v>
      </c>
      <c r="H135" s="190">
        <f t="shared" si="8"/>
        <v>40</v>
      </c>
      <c r="I135" s="190">
        <f t="shared" si="6"/>
        <v>80</v>
      </c>
    </row>
    <row r="136" spans="1:9" ht="36.75" thickBot="1" x14ac:dyDescent="0.3">
      <c r="A136" s="180" t="s">
        <v>900</v>
      </c>
      <c r="B136" s="77"/>
      <c r="C136" s="77" t="s">
        <v>899</v>
      </c>
      <c r="D136" s="78">
        <v>25</v>
      </c>
      <c r="E136" s="190">
        <v>0</v>
      </c>
      <c r="F136" s="190">
        <v>0</v>
      </c>
      <c r="G136" s="195">
        <f t="shared" si="7"/>
        <v>25</v>
      </c>
      <c r="H136" s="190">
        <f t="shared" si="8"/>
        <v>25</v>
      </c>
      <c r="I136" s="190">
        <f t="shared" si="6"/>
        <v>50</v>
      </c>
    </row>
    <row r="137" spans="1:9" ht="72.75" thickBot="1" x14ac:dyDescent="0.3">
      <c r="A137" s="181" t="s">
        <v>898</v>
      </c>
      <c r="B137" s="79"/>
      <c r="C137" s="79" t="s">
        <v>897</v>
      </c>
      <c r="D137" s="80">
        <v>5</v>
      </c>
      <c r="E137" s="190">
        <v>3</v>
      </c>
      <c r="F137" s="190">
        <v>0</v>
      </c>
      <c r="G137" s="195">
        <f t="shared" si="7"/>
        <v>2</v>
      </c>
      <c r="H137" s="190">
        <f t="shared" si="8"/>
        <v>5</v>
      </c>
      <c r="I137" s="190">
        <f t="shared" si="6"/>
        <v>7</v>
      </c>
    </row>
    <row r="138" spans="1:9" ht="18.75" thickBot="1" x14ac:dyDescent="0.3">
      <c r="A138" s="181" t="s">
        <v>896</v>
      </c>
      <c r="B138" s="79" t="s">
        <v>895</v>
      </c>
      <c r="C138" s="79" t="s">
        <v>894</v>
      </c>
      <c r="D138" s="80">
        <v>1</v>
      </c>
      <c r="E138" s="190">
        <v>0</v>
      </c>
      <c r="F138" s="190">
        <v>0</v>
      </c>
      <c r="G138" s="195">
        <f t="shared" si="7"/>
        <v>1</v>
      </c>
      <c r="H138" s="190">
        <f t="shared" si="8"/>
        <v>1</v>
      </c>
      <c r="I138" s="190">
        <f t="shared" si="6"/>
        <v>2</v>
      </c>
    </row>
    <row r="139" spans="1:9" ht="18.75" thickBot="1" x14ac:dyDescent="0.3">
      <c r="A139" s="181" t="s">
        <v>893</v>
      </c>
      <c r="B139" s="79" t="s">
        <v>892</v>
      </c>
      <c r="C139" s="79" t="s">
        <v>891</v>
      </c>
      <c r="D139" s="80">
        <v>1</v>
      </c>
      <c r="E139" s="190">
        <v>0</v>
      </c>
      <c r="F139" s="190">
        <v>0</v>
      </c>
      <c r="G139" s="195">
        <f t="shared" si="7"/>
        <v>1</v>
      </c>
      <c r="H139" s="190">
        <f t="shared" si="8"/>
        <v>1</v>
      </c>
      <c r="I139" s="190">
        <f t="shared" ref="I139:I202" si="9">H139+G139</f>
        <v>2</v>
      </c>
    </row>
    <row r="140" spans="1:9" ht="36.75" thickBot="1" x14ac:dyDescent="0.3">
      <c r="A140" s="184" t="s">
        <v>890</v>
      </c>
      <c r="B140" s="86" t="s">
        <v>889</v>
      </c>
      <c r="C140" s="86" t="s">
        <v>888</v>
      </c>
      <c r="D140" s="87">
        <v>3</v>
      </c>
      <c r="E140" s="190">
        <v>1</v>
      </c>
      <c r="F140" s="190">
        <v>0</v>
      </c>
      <c r="G140" s="195">
        <f t="shared" si="7"/>
        <v>2</v>
      </c>
      <c r="H140" s="190">
        <f t="shared" si="8"/>
        <v>3</v>
      </c>
      <c r="I140" s="190">
        <f t="shared" si="9"/>
        <v>5</v>
      </c>
    </row>
    <row r="141" spans="1:9" x14ac:dyDescent="0.25">
      <c r="A141" s="116" t="s">
        <v>886</v>
      </c>
      <c r="B141" s="75" t="s">
        <v>884</v>
      </c>
      <c r="C141" s="75" t="s">
        <v>881</v>
      </c>
      <c r="D141" s="76">
        <v>2</v>
      </c>
      <c r="E141" s="190">
        <v>1</v>
      </c>
      <c r="F141" s="190">
        <v>0</v>
      </c>
      <c r="G141" s="195">
        <f t="shared" si="7"/>
        <v>1</v>
      </c>
      <c r="H141" s="190">
        <f t="shared" si="8"/>
        <v>2</v>
      </c>
      <c r="I141" s="190">
        <f t="shared" si="9"/>
        <v>3</v>
      </c>
    </row>
    <row r="142" spans="1:9" ht="36" x14ac:dyDescent="0.25">
      <c r="A142" s="116" t="s">
        <v>885</v>
      </c>
      <c r="B142" s="75" t="s">
        <v>884</v>
      </c>
      <c r="C142" s="75" t="s">
        <v>881</v>
      </c>
      <c r="D142" s="76">
        <v>2</v>
      </c>
      <c r="E142" s="190">
        <v>0</v>
      </c>
      <c r="F142" s="190">
        <v>0</v>
      </c>
      <c r="G142" s="195">
        <f t="shared" si="7"/>
        <v>2</v>
      </c>
      <c r="H142" s="190">
        <f t="shared" si="8"/>
        <v>2</v>
      </c>
      <c r="I142" s="190">
        <f t="shared" si="9"/>
        <v>4</v>
      </c>
    </row>
    <row r="143" spans="1:9" x14ac:dyDescent="0.25">
      <c r="A143" s="182" t="s">
        <v>1246</v>
      </c>
      <c r="B143" s="83" t="s">
        <v>1247</v>
      </c>
      <c r="C143" s="75" t="s">
        <v>881</v>
      </c>
      <c r="D143" s="88">
        <v>1</v>
      </c>
      <c r="E143" s="190">
        <v>0</v>
      </c>
      <c r="F143" s="190">
        <v>0</v>
      </c>
      <c r="G143" s="195">
        <f t="shared" si="7"/>
        <v>1</v>
      </c>
      <c r="H143" s="190">
        <f t="shared" si="8"/>
        <v>1</v>
      </c>
      <c r="I143" s="190">
        <f t="shared" si="9"/>
        <v>2</v>
      </c>
    </row>
    <row r="144" spans="1:9" ht="34.5" customHeight="1" thickBot="1" x14ac:dyDescent="0.3">
      <c r="A144" s="180" t="s">
        <v>883</v>
      </c>
      <c r="B144" s="77" t="s">
        <v>882</v>
      </c>
      <c r="C144" s="77" t="s">
        <v>881</v>
      </c>
      <c r="D144" s="78">
        <v>1</v>
      </c>
      <c r="E144" s="190">
        <v>0</v>
      </c>
      <c r="F144" s="190">
        <v>0</v>
      </c>
      <c r="G144" s="195">
        <f t="shared" si="7"/>
        <v>1</v>
      </c>
      <c r="H144" s="190">
        <f t="shared" si="8"/>
        <v>1</v>
      </c>
      <c r="I144" s="190">
        <f t="shared" si="9"/>
        <v>2</v>
      </c>
    </row>
    <row r="145" spans="1:9" ht="36" x14ac:dyDescent="0.25">
      <c r="A145" s="74" t="s">
        <v>880</v>
      </c>
      <c r="B145" s="81" t="s">
        <v>879</v>
      </c>
      <c r="C145" s="81" t="s">
        <v>832</v>
      </c>
      <c r="D145" s="82">
        <v>2</v>
      </c>
      <c r="E145" s="196"/>
      <c r="F145" s="190">
        <v>1</v>
      </c>
      <c r="G145" s="195">
        <f t="shared" si="7"/>
        <v>2</v>
      </c>
      <c r="H145" s="190">
        <f t="shared" si="8"/>
        <v>1</v>
      </c>
      <c r="I145" s="190">
        <f t="shared" si="9"/>
        <v>3</v>
      </c>
    </row>
    <row r="146" spans="1:9" ht="36" x14ac:dyDescent="0.25">
      <c r="A146" s="116" t="s">
        <v>878</v>
      </c>
      <c r="B146" s="75" t="s">
        <v>834</v>
      </c>
      <c r="C146" s="75" t="s">
        <v>832</v>
      </c>
      <c r="D146" s="76">
        <v>2</v>
      </c>
      <c r="E146" s="190">
        <v>2</v>
      </c>
      <c r="F146" s="190">
        <v>1</v>
      </c>
      <c r="G146" s="195">
        <f t="shared" si="7"/>
        <v>0</v>
      </c>
      <c r="H146" s="190">
        <f t="shared" si="8"/>
        <v>1</v>
      </c>
      <c r="I146" s="190">
        <f t="shared" si="9"/>
        <v>1</v>
      </c>
    </row>
    <row r="147" spans="1:9" ht="36" x14ac:dyDescent="0.25">
      <c r="A147" s="116" t="s">
        <v>877</v>
      </c>
      <c r="B147" s="75" t="s">
        <v>875</v>
      </c>
      <c r="C147" s="75" t="s">
        <v>832</v>
      </c>
      <c r="D147" s="76">
        <v>2</v>
      </c>
      <c r="E147" s="190">
        <v>2</v>
      </c>
      <c r="F147" s="190">
        <v>2</v>
      </c>
      <c r="G147" s="195">
        <f t="shared" si="7"/>
        <v>0</v>
      </c>
      <c r="H147" s="190">
        <f t="shared" si="8"/>
        <v>0</v>
      </c>
      <c r="I147" s="190">
        <f t="shared" si="9"/>
        <v>0</v>
      </c>
    </row>
    <row r="148" spans="1:9" ht="36" x14ac:dyDescent="0.25">
      <c r="A148" s="116" t="s">
        <v>876</v>
      </c>
      <c r="B148" s="75" t="s">
        <v>875</v>
      </c>
      <c r="C148" s="75" t="s">
        <v>832</v>
      </c>
      <c r="D148" s="76">
        <v>2</v>
      </c>
      <c r="E148" s="190">
        <v>2</v>
      </c>
      <c r="F148" s="190">
        <v>2</v>
      </c>
      <c r="G148" s="195">
        <f t="shared" si="7"/>
        <v>0</v>
      </c>
      <c r="H148" s="190">
        <f t="shared" si="8"/>
        <v>0</v>
      </c>
      <c r="I148" s="190">
        <f t="shared" si="9"/>
        <v>0</v>
      </c>
    </row>
    <row r="149" spans="1:9" ht="36" x14ac:dyDescent="0.25">
      <c r="A149" s="116" t="s">
        <v>874</v>
      </c>
      <c r="B149" s="75" t="s">
        <v>834</v>
      </c>
      <c r="C149" s="75" t="s">
        <v>832</v>
      </c>
      <c r="D149" s="76">
        <v>1</v>
      </c>
      <c r="E149" s="190">
        <v>1</v>
      </c>
      <c r="F149" s="190">
        <v>1</v>
      </c>
      <c r="G149" s="195">
        <f t="shared" si="7"/>
        <v>0</v>
      </c>
      <c r="H149" s="190">
        <f t="shared" si="8"/>
        <v>0</v>
      </c>
      <c r="I149" s="190">
        <f t="shared" si="9"/>
        <v>0</v>
      </c>
    </row>
    <row r="150" spans="1:9" ht="36" x14ac:dyDescent="0.25">
      <c r="A150" s="116" t="s">
        <v>873</v>
      </c>
      <c r="B150" s="75" t="s">
        <v>834</v>
      </c>
      <c r="C150" s="75" t="s">
        <v>832</v>
      </c>
      <c r="D150" s="76">
        <v>2</v>
      </c>
      <c r="E150" s="190">
        <v>2</v>
      </c>
      <c r="F150" s="190">
        <v>2</v>
      </c>
      <c r="G150" s="195">
        <f t="shared" si="7"/>
        <v>0</v>
      </c>
      <c r="H150" s="190">
        <f t="shared" si="8"/>
        <v>0</v>
      </c>
      <c r="I150" s="190">
        <f t="shared" si="9"/>
        <v>0</v>
      </c>
    </row>
    <row r="151" spans="1:9" ht="36" x14ac:dyDescent="0.25">
      <c r="A151" s="116" t="s">
        <v>872</v>
      </c>
      <c r="B151" s="75"/>
      <c r="C151" s="75" t="s">
        <v>832</v>
      </c>
      <c r="D151" s="76">
        <v>1</v>
      </c>
      <c r="E151" s="190">
        <v>1</v>
      </c>
      <c r="F151" s="190">
        <v>1</v>
      </c>
      <c r="G151" s="195">
        <f t="shared" si="7"/>
        <v>0</v>
      </c>
      <c r="H151" s="190">
        <f t="shared" si="8"/>
        <v>0</v>
      </c>
      <c r="I151" s="190">
        <f t="shared" si="9"/>
        <v>0</v>
      </c>
    </row>
    <row r="152" spans="1:9" ht="36" x14ac:dyDescent="0.25">
      <c r="A152" s="116" t="s">
        <v>871</v>
      </c>
      <c r="B152" s="75"/>
      <c r="C152" s="75" t="s">
        <v>832</v>
      </c>
      <c r="D152" s="76">
        <v>1</v>
      </c>
      <c r="E152" s="190">
        <v>1</v>
      </c>
      <c r="F152" s="190">
        <v>1</v>
      </c>
      <c r="G152" s="195">
        <f t="shared" si="7"/>
        <v>0</v>
      </c>
      <c r="H152" s="190">
        <f t="shared" si="8"/>
        <v>0</v>
      </c>
      <c r="I152" s="190">
        <f t="shared" si="9"/>
        <v>0</v>
      </c>
    </row>
    <row r="153" spans="1:9" ht="36" x14ac:dyDescent="0.25">
      <c r="A153" s="116" t="s">
        <v>870</v>
      </c>
      <c r="B153" s="75"/>
      <c r="C153" s="75" t="s">
        <v>832</v>
      </c>
      <c r="D153" s="76">
        <v>1</v>
      </c>
      <c r="E153" s="190">
        <v>1</v>
      </c>
      <c r="F153" s="190">
        <v>1</v>
      </c>
      <c r="G153" s="195">
        <f t="shared" si="7"/>
        <v>0</v>
      </c>
      <c r="H153" s="190">
        <f t="shared" si="8"/>
        <v>0</v>
      </c>
      <c r="I153" s="190">
        <f t="shared" si="9"/>
        <v>0</v>
      </c>
    </row>
    <row r="154" spans="1:9" ht="36" x14ac:dyDescent="0.25">
      <c r="A154" s="116" t="s">
        <v>869</v>
      </c>
      <c r="B154" s="75"/>
      <c r="C154" s="75" t="s">
        <v>832</v>
      </c>
      <c r="D154" s="76">
        <v>1</v>
      </c>
      <c r="E154" s="190">
        <v>1</v>
      </c>
      <c r="F154" s="190">
        <v>1</v>
      </c>
      <c r="G154" s="195">
        <f t="shared" si="7"/>
        <v>0</v>
      </c>
      <c r="H154" s="190">
        <f t="shared" si="8"/>
        <v>0</v>
      </c>
      <c r="I154" s="190">
        <f t="shared" si="9"/>
        <v>0</v>
      </c>
    </row>
    <row r="155" spans="1:9" ht="36" x14ac:dyDescent="0.25">
      <c r="A155" s="116" t="s">
        <v>868</v>
      </c>
      <c r="B155" s="75"/>
      <c r="C155" s="75" t="s">
        <v>832</v>
      </c>
      <c r="D155" s="76">
        <v>1</v>
      </c>
      <c r="E155" s="190">
        <v>1</v>
      </c>
      <c r="F155" s="190">
        <v>1</v>
      </c>
      <c r="G155" s="195">
        <f t="shared" si="7"/>
        <v>0</v>
      </c>
      <c r="H155" s="190">
        <f t="shared" si="8"/>
        <v>0</v>
      </c>
      <c r="I155" s="190">
        <f t="shared" si="9"/>
        <v>0</v>
      </c>
    </row>
    <row r="156" spans="1:9" ht="36" x14ac:dyDescent="0.25">
      <c r="A156" s="116" t="s">
        <v>867</v>
      </c>
      <c r="B156" s="75"/>
      <c r="C156" s="75" t="s">
        <v>832</v>
      </c>
      <c r="D156" s="76">
        <v>1</v>
      </c>
      <c r="E156" s="190">
        <v>1</v>
      </c>
      <c r="F156" s="190">
        <v>1</v>
      </c>
      <c r="G156" s="195">
        <f t="shared" si="7"/>
        <v>0</v>
      </c>
      <c r="H156" s="190">
        <f t="shared" si="8"/>
        <v>0</v>
      </c>
      <c r="I156" s="190">
        <f t="shared" si="9"/>
        <v>0</v>
      </c>
    </row>
    <row r="157" spans="1:9" ht="36" x14ac:dyDescent="0.25">
      <c r="A157" s="116" t="s">
        <v>866</v>
      </c>
      <c r="B157" s="75"/>
      <c r="C157" s="75" t="s">
        <v>832</v>
      </c>
      <c r="D157" s="76">
        <v>1</v>
      </c>
      <c r="E157" s="190">
        <v>1</v>
      </c>
      <c r="F157" s="190">
        <v>1</v>
      </c>
      <c r="G157" s="195">
        <f t="shared" si="7"/>
        <v>0</v>
      </c>
      <c r="H157" s="190">
        <f t="shared" si="8"/>
        <v>0</v>
      </c>
      <c r="I157" s="190">
        <f t="shared" si="9"/>
        <v>0</v>
      </c>
    </row>
    <row r="158" spans="1:9" ht="36" x14ac:dyDescent="0.25">
      <c r="A158" s="116" t="s">
        <v>865</v>
      </c>
      <c r="B158" s="75"/>
      <c r="C158" s="75" t="s">
        <v>832</v>
      </c>
      <c r="D158" s="76">
        <v>1</v>
      </c>
      <c r="E158" s="190">
        <v>1</v>
      </c>
      <c r="F158" s="190">
        <v>1</v>
      </c>
      <c r="G158" s="195">
        <f t="shared" si="7"/>
        <v>0</v>
      </c>
      <c r="H158" s="190">
        <f t="shared" si="8"/>
        <v>0</v>
      </c>
      <c r="I158" s="190">
        <f t="shared" si="9"/>
        <v>0</v>
      </c>
    </row>
    <row r="159" spans="1:9" ht="36" x14ac:dyDescent="0.25">
      <c r="A159" s="116" t="s">
        <v>864</v>
      </c>
      <c r="B159" s="75"/>
      <c r="C159" s="75" t="s">
        <v>832</v>
      </c>
      <c r="D159" s="76">
        <v>1</v>
      </c>
      <c r="E159" s="190">
        <v>1</v>
      </c>
      <c r="F159" s="190">
        <v>1</v>
      </c>
      <c r="G159" s="195">
        <f t="shared" si="7"/>
        <v>0</v>
      </c>
      <c r="H159" s="190">
        <f t="shared" si="8"/>
        <v>0</v>
      </c>
      <c r="I159" s="190">
        <f t="shared" si="9"/>
        <v>0</v>
      </c>
    </row>
    <row r="160" spans="1:9" ht="36" x14ac:dyDescent="0.25">
      <c r="A160" s="116" t="s">
        <v>863</v>
      </c>
      <c r="B160" s="75"/>
      <c r="C160" s="75" t="s">
        <v>832</v>
      </c>
      <c r="D160" s="76">
        <v>1</v>
      </c>
      <c r="E160" s="190">
        <v>1</v>
      </c>
      <c r="F160" s="190">
        <v>1</v>
      </c>
      <c r="G160" s="195">
        <f t="shared" si="7"/>
        <v>0</v>
      </c>
      <c r="H160" s="190">
        <f t="shared" si="8"/>
        <v>0</v>
      </c>
      <c r="I160" s="190">
        <f t="shared" si="9"/>
        <v>0</v>
      </c>
    </row>
    <row r="161" spans="1:9" ht="36" x14ac:dyDescent="0.25">
      <c r="A161" s="116" t="s">
        <v>862</v>
      </c>
      <c r="B161" s="75"/>
      <c r="C161" s="75" t="s">
        <v>832</v>
      </c>
      <c r="D161" s="76">
        <v>1</v>
      </c>
      <c r="E161" s="190">
        <v>1</v>
      </c>
      <c r="F161" s="190">
        <v>1</v>
      </c>
      <c r="G161" s="195">
        <f t="shared" si="7"/>
        <v>0</v>
      </c>
      <c r="H161" s="190">
        <f t="shared" si="8"/>
        <v>0</v>
      </c>
      <c r="I161" s="190">
        <f t="shared" si="9"/>
        <v>0</v>
      </c>
    </row>
    <row r="162" spans="1:9" ht="36" x14ac:dyDescent="0.25">
      <c r="A162" s="116" t="s">
        <v>861</v>
      </c>
      <c r="B162" s="75"/>
      <c r="C162" s="75" t="s">
        <v>832</v>
      </c>
      <c r="D162" s="76">
        <v>1</v>
      </c>
      <c r="E162" s="190">
        <v>1</v>
      </c>
      <c r="F162" s="190">
        <v>1</v>
      </c>
      <c r="G162" s="195">
        <f t="shared" si="7"/>
        <v>0</v>
      </c>
      <c r="H162" s="190">
        <f t="shared" si="8"/>
        <v>0</v>
      </c>
      <c r="I162" s="190">
        <f t="shared" si="9"/>
        <v>0</v>
      </c>
    </row>
    <row r="163" spans="1:9" ht="36" x14ac:dyDescent="0.25">
      <c r="A163" s="116" t="s">
        <v>860</v>
      </c>
      <c r="B163" s="75"/>
      <c r="C163" s="75" t="s">
        <v>832</v>
      </c>
      <c r="D163" s="76">
        <v>1</v>
      </c>
      <c r="E163" s="190">
        <v>1</v>
      </c>
      <c r="F163" s="190">
        <v>1</v>
      </c>
      <c r="G163" s="195">
        <f t="shared" si="7"/>
        <v>0</v>
      </c>
      <c r="H163" s="190">
        <f t="shared" si="8"/>
        <v>0</v>
      </c>
      <c r="I163" s="190">
        <f t="shared" si="9"/>
        <v>0</v>
      </c>
    </row>
    <row r="164" spans="1:9" ht="36" x14ac:dyDescent="0.25">
      <c r="A164" s="116" t="s">
        <v>859</v>
      </c>
      <c r="B164" s="75"/>
      <c r="C164" s="75" t="s">
        <v>832</v>
      </c>
      <c r="D164" s="76">
        <v>1</v>
      </c>
      <c r="E164" s="190">
        <v>1</v>
      </c>
      <c r="F164" s="190">
        <v>1</v>
      </c>
      <c r="G164" s="195">
        <f t="shared" si="7"/>
        <v>0</v>
      </c>
      <c r="H164" s="190">
        <f t="shared" si="8"/>
        <v>0</v>
      </c>
      <c r="I164" s="190">
        <f t="shared" si="9"/>
        <v>0</v>
      </c>
    </row>
    <row r="165" spans="1:9" ht="36" x14ac:dyDescent="0.25">
      <c r="A165" s="116" t="s">
        <v>858</v>
      </c>
      <c r="B165" s="75"/>
      <c r="C165" s="75" t="s">
        <v>832</v>
      </c>
      <c r="D165" s="76">
        <v>1</v>
      </c>
      <c r="E165" s="190">
        <v>1</v>
      </c>
      <c r="F165" s="190">
        <v>1</v>
      </c>
      <c r="G165" s="195">
        <f t="shared" si="7"/>
        <v>0</v>
      </c>
      <c r="H165" s="190">
        <f t="shared" si="8"/>
        <v>0</v>
      </c>
      <c r="I165" s="190">
        <f t="shared" si="9"/>
        <v>0</v>
      </c>
    </row>
    <row r="166" spans="1:9" ht="36" x14ac:dyDescent="0.25">
      <c r="A166" s="116" t="s">
        <v>857</v>
      </c>
      <c r="B166" s="75"/>
      <c r="C166" s="75" t="s">
        <v>832</v>
      </c>
      <c r="D166" s="76">
        <v>1</v>
      </c>
      <c r="E166" s="190">
        <v>1</v>
      </c>
      <c r="F166" s="190">
        <v>1</v>
      </c>
      <c r="G166" s="195">
        <f t="shared" si="7"/>
        <v>0</v>
      </c>
      <c r="H166" s="190">
        <f t="shared" si="8"/>
        <v>0</v>
      </c>
      <c r="I166" s="190">
        <f t="shared" si="9"/>
        <v>0</v>
      </c>
    </row>
    <row r="167" spans="1:9" ht="36" x14ac:dyDescent="0.25">
      <c r="A167" s="116" t="s">
        <v>856</v>
      </c>
      <c r="B167" s="75"/>
      <c r="C167" s="75" t="s">
        <v>832</v>
      </c>
      <c r="D167" s="76">
        <v>1</v>
      </c>
      <c r="E167" s="190">
        <v>1</v>
      </c>
      <c r="F167" s="190">
        <v>1</v>
      </c>
      <c r="G167" s="195">
        <f t="shared" si="7"/>
        <v>0</v>
      </c>
      <c r="H167" s="190">
        <f t="shared" si="8"/>
        <v>0</v>
      </c>
      <c r="I167" s="190">
        <f t="shared" si="9"/>
        <v>0</v>
      </c>
    </row>
    <row r="168" spans="1:9" ht="36" x14ac:dyDescent="0.25">
      <c r="A168" s="116" t="s">
        <v>855</v>
      </c>
      <c r="B168" s="75"/>
      <c r="C168" s="75" t="s">
        <v>832</v>
      </c>
      <c r="D168" s="76">
        <v>1</v>
      </c>
      <c r="E168" s="190">
        <v>1</v>
      </c>
      <c r="F168" s="190">
        <v>1</v>
      </c>
      <c r="G168" s="195">
        <f t="shared" si="7"/>
        <v>0</v>
      </c>
      <c r="H168" s="190">
        <f t="shared" si="8"/>
        <v>0</v>
      </c>
      <c r="I168" s="190">
        <f t="shared" si="9"/>
        <v>0</v>
      </c>
    </row>
    <row r="169" spans="1:9" ht="36" x14ac:dyDescent="0.25">
      <c r="A169" s="116" t="s">
        <v>854</v>
      </c>
      <c r="B169" s="75"/>
      <c r="C169" s="75" t="s">
        <v>832</v>
      </c>
      <c r="D169" s="76">
        <v>1</v>
      </c>
      <c r="E169" s="190">
        <v>1</v>
      </c>
      <c r="F169" s="196">
        <v>1</v>
      </c>
      <c r="G169" s="195">
        <f t="shared" si="7"/>
        <v>0</v>
      </c>
      <c r="H169" s="190">
        <f t="shared" si="8"/>
        <v>0</v>
      </c>
      <c r="I169" s="190">
        <f t="shared" si="9"/>
        <v>0</v>
      </c>
    </row>
    <row r="170" spans="1:9" ht="36" x14ac:dyDescent="0.25">
      <c r="A170" s="116" t="s">
        <v>853</v>
      </c>
      <c r="B170" s="75" t="s">
        <v>834</v>
      </c>
      <c r="C170" s="75" t="s">
        <v>832</v>
      </c>
      <c r="D170" s="76">
        <v>1</v>
      </c>
      <c r="E170" s="197">
        <v>0</v>
      </c>
      <c r="F170" s="197">
        <v>0</v>
      </c>
      <c r="G170" s="195">
        <f t="shared" si="7"/>
        <v>1</v>
      </c>
      <c r="H170" s="190">
        <f t="shared" si="8"/>
        <v>1</v>
      </c>
      <c r="I170" s="190">
        <f t="shared" si="9"/>
        <v>2</v>
      </c>
    </row>
    <row r="171" spans="1:9" ht="36" x14ac:dyDescent="0.25">
      <c r="A171" s="116" t="s">
        <v>852</v>
      </c>
      <c r="B171" s="75"/>
      <c r="C171" s="75" t="s">
        <v>832</v>
      </c>
      <c r="D171" s="76">
        <v>2</v>
      </c>
      <c r="E171" s="190">
        <v>2</v>
      </c>
      <c r="F171" s="190">
        <v>2</v>
      </c>
      <c r="G171" s="195">
        <f t="shared" si="7"/>
        <v>0</v>
      </c>
      <c r="H171" s="190">
        <f t="shared" si="8"/>
        <v>0</v>
      </c>
      <c r="I171" s="190">
        <f t="shared" si="9"/>
        <v>0</v>
      </c>
    </row>
    <row r="172" spans="1:9" ht="36" x14ac:dyDescent="0.25">
      <c r="A172" s="116" t="s">
        <v>851</v>
      </c>
      <c r="B172" s="75"/>
      <c r="C172" s="75" t="s">
        <v>832</v>
      </c>
      <c r="D172" s="76">
        <v>1</v>
      </c>
      <c r="E172" s="190">
        <v>1</v>
      </c>
      <c r="F172" s="190">
        <v>1</v>
      </c>
      <c r="G172" s="195">
        <f t="shared" si="7"/>
        <v>0</v>
      </c>
      <c r="H172" s="190">
        <f t="shared" si="8"/>
        <v>0</v>
      </c>
      <c r="I172" s="190">
        <f t="shared" si="9"/>
        <v>0</v>
      </c>
    </row>
    <row r="173" spans="1:9" ht="36" x14ac:dyDescent="0.25">
      <c r="A173" s="116" t="s">
        <v>850</v>
      </c>
      <c r="B173" s="75"/>
      <c r="C173" s="75" t="s">
        <v>832</v>
      </c>
      <c r="D173" s="76">
        <v>1</v>
      </c>
      <c r="E173" s="190">
        <v>0</v>
      </c>
      <c r="F173" s="190">
        <v>0</v>
      </c>
      <c r="G173" s="195">
        <f t="shared" si="7"/>
        <v>1</v>
      </c>
      <c r="H173" s="190">
        <f t="shared" si="8"/>
        <v>1</v>
      </c>
      <c r="I173" s="190">
        <f t="shared" si="9"/>
        <v>2</v>
      </c>
    </row>
    <row r="174" spans="1:9" ht="36" x14ac:dyDescent="0.25">
      <c r="A174" s="116" t="s">
        <v>849</v>
      </c>
      <c r="B174" s="75"/>
      <c r="C174" s="75" t="s">
        <v>832</v>
      </c>
      <c r="D174" s="76">
        <v>1</v>
      </c>
      <c r="E174" s="190">
        <v>0</v>
      </c>
      <c r="F174" s="190">
        <v>0</v>
      </c>
      <c r="G174" s="195">
        <f t="shared" si="7"/>
        <v>1</v>
      </c>
      <c r="H174" s="190">
        <f t="shared" si="8"/>
        <v>1</v>
      </c>
      <c r="I174" s="190">
        <f t="shared" si="9"/>
        <v>2</v>
      </c>
    </row>
    <row r="175" spans="1:9" ht="36" x14ac:dyDescent="0.25">
      <c r="A175" s="116" t="s">
        <v>848</v>
      </c>
      <c r="B175" s="75"/>
      <c r="C175" s="75" t="s">
        <v>832</v>
      </c>
      <c r="D175" s="76">
        <v>1</v>
      </c>
      <c r="E175" s="190">
        <v>0</v>
      </c>
      <c r="F175" s="190">
        <v>0</v>
      </c>
      <c r="G175" s="195">
        <f t="shared" si="7"/>
        <v>1</v>
      </c>
      <c r="H175" s="190">
        <f t="shared" si="8"/>
        <v>1</v>
      </c>
      <c r="I175" s="190">
        <f t="shared" si="9"/>
        <v>2</v>
      </c>
    </row>
    <row r="176" spans="1:9" ht="36" x14ac:dyDescent="0.25">
      <c r="A176" s="116" t="s">
        <v>847</v>
      </c>
      <c r="B176" s="75"/>
      <c r="C176" s="75" t="s">
        <v>832</v>
      </c>
      <c r="D176" s="76">
        <v>1</v>
      </c>
      <c r="E176" s="190">
        <v>1</v>
      </c>
      <c r="F176" s="190">
        <v>0</v>
      </c>
      <c r="G176" s="195">
        <f t="shared" si="7"/>
        <v>0</v>
      </c>
      <c r="H176" s="190">
        <f t="shared" si="8"/>
        <v>1</v>
      </c>
      <c r="I176" s="190">
        <f t="shared" si="9"/>
        <v>1</v>
      </c>
    </row>
    <row r="177" spans="1:9" ht="36" x14ac:dyDescent="0.25">
      <c r="A177" s="116" t="s">
        <v>846</v>
      </c>
      <c r="B177" s="75"/>
      <c r="C177" s="75" t="s">
        <v>832</v>
      </c>
      <c r="D177" s="76">
        <v>1</v>
      </c>
      <c r="E177" s="190">
        <v>1</v>
      </c>
      <c r="F177" s="190">
        <v>0</v>
      </c>
      <c r="G177" s="195">
        <f t="shared" si="7"/>
        <v>0</v>
      </c>
      <c r="H177" s="190">
        <f t="shared" si="8"/>
        <v>1</v>
      </c>
      <c r="I177" s="190">
        <f t="shared" si="9"/>
        <v>1</v>
      </c>
    </row>
    <row r="178" spans="1:9" ht="36" x14ac:dyDescent="0.25">
      <c r="A178" s="116" t="s">
        <v>845</v>
      </c>
      <c r="B178" s="75"/>
      <c r="C178" s="75" t="s">
        <v>832</v>
      </c>
      <c r="D178" s="76">
        <v>1</v>
      </c>
      <c r="E178" s="190">
        <v>1</v>
      </c>
      <c r="F178" s="190">
        <v>0</v>
      </c>
      <c r="G178" s="195">
        <f t="shared" si="7"/>
        <v>0</v>
      </c>
      <c r="H178" s="190">
        <f t="shared" si="8"/>
        <v>1</v>
      </c>
      <c r="I178" s="190">
        <f t="shared" si="9"/>
        <v>1</v>
      </c>
    </row>
    <row r="179" spans="1:9" ht="36" x14ac:dyDescent="0.25">
      <c r="A179" s="116" t="s">
        <v>844</v>
      </c>
      <c r="B179" s="75"/>
      <c r="C179" s="75" t="s">
        <v>832</v>
      </c>
      <c r="D179" s="76">
        <v>1</v>
      </c>
      <c r="E179" s="190">
        <v>1</v>
      </c>
      <c r="F179" s="190">
        <v>0</v>
      </c>
      <c r="G179" s="195">
        <f t="shared" si="7"/>
        <v>0</v>
      </c>
      <c r="H179" s="190">
        <f t="shared" si="8"/>
        <v>1</v>
      </c>
      <c r="I179" s="190">
        <f t="shared" si="9"/>
        <v>1</v>
      </c>
    </row>
    <row r="180" spans="1:9" ht="36" x14ac:dyDescent="0.25">
      <c r="A180" s="116" t="s">
        <v>843</v>
      </c>
      <c r="B180" s="75"/>
      <c r="C180" s="75" t="s">
        <v>832</v>
      </c>
      <c r="D180" s="76">
        <v>1</v>
      </c>
      <c r="E180" s="190">
        <v>1</v>
      </c>
      <c r="F180" s="190">
        <v>1</v>
      </c>
      <c r="G180" s="195">
        <f t="shared" si="7"/>
        <v>0</v>
      </c>
      <c r="H180" s="190">
        <f t="shared" si="8"/>
        <v>0</v>
      </c>
      <c r="I180" s="190">
        <f t="shared" si="9"/>
        <v>0</v>
      </c>
    </row>
    <row r="181" spans="1:9" ht="36" x14ac:dyDescent="0.25">
      <c r="A181" s="116" t="s">
        <v>842</v>
      </c>
      <c r="B181" s="75"/>
      <c r="C181" s="75" t="s">
        <v>832</v>
      </c>
      <c r="D181" s="76">
        <v>1</v>
      </c>
      <c r="E181" s="190">
        <v>0</v>
      </c>
      <c r="F181" s="190">
        <v>0</v>
      </c>
      <c r="G181" s="195">
        <f t="shared" si="7"/>
        <v>1</v>
      </c>
      <c r="H181" s="190">
        <f t="shared" si="8"/>
        <v>1</v>
      </c>
      <c r="I181" s="190">
        <f t="shared" si="9"/>
        <v>2</v>
      </c>
    </row>
    <row r="182" spans="1:9" ht="36" x14ac:dyDescent="0.25">
      <c r="A182" s="116" t="s">
        <v>841</v>
      </c>
      <c r="B182" s="75"/>
      <c r="C182" s="75" t="s">
        <v>832</v>
      </c>
      <c r="D182" s="76">
        <v>1</v>
      </c>
      <c r="E182" s="190">
        <v>0</v>
      </c>
      <c r="F182" s="190">
        <v>0</v>
      </c>
      <c r="G182" s="195">
        <f t="shared" si="7"/>
        <v>1</v>
      </c>
      <c r="H182" s="190">
        <f t="shared" si="8"/>
        <v>1</v>
      </c>
      <c r="I182" s="190">
        <f t="shared" si="9"/>
        <v>2</v>
      </c>
    </row>
    <row r="183" spans="1:9" ht="36" x14ac:dyDescent="0.25">
      <c r="A183" s="116" t="s">
        <v>840</v>
      </c>
      <c r="B183" s="75"/>
      <c r="C183" s="75" t="s">
        <v>832</v>
      </c>
      <c r="D183" s="76">
        <v>1</v>
      </c>
      <c r="E183" s="190">
        <v>0</v>
      </c>
      <c r="F183" s="190">
        <v>0</v>
      </c>
      <c r="G183" s="195">
        <f t="shared" si="7"/>
        <v>1</v>
      </c>
      <c r="H183" s="190">
        <f t="shared" si="8"/>
        <v>1</v>
      </c>
      <c r="I183" s="190">
        <f t="shared" si="9"/>
        <v>2</v>
      </c>
    </row>
    <row r="184" spans="1:9" ht="36" x14ac:dyDescent="0.25">
      <c r="A184" s="116" t="s">
        <v>839</v>
      </c>
      <c r="B184" s="75"/>
      <c r="C184" s="75" t="s">
        <v>832</v>
      </c>
      <c r="D184" s="76">
        <v>1</v>
      </c>
      <c r="E184" s="190">
        <v>1</v>
      </c>
      <c r="F184" s="190">
        <v>1</v>
      </c>
      <c r="G184" s="195">
        <f t="shared" si="7"/>
        <v>0</v>
      </c>
      <c r="H184" s="190">
        <f t="shared" si="8"/>
        <v>0</v>
      </c>
      <c r="I184" s="190">
        <f t="shared" si="9"/>
        <v>0</v>
      </c>
    </row>
    <row r="185" spans="1:9" ht="36" x14ac:dyDescent="0.25">
      <c r="A185" s="116" t="s">
        <v>838</v>
      </c>
      <c r="B185" s="75" t="s">
        <v>837</v>
      </c>
      <c r="C185" s="75" t="s">
        <v>832</v>
      </c>
      <c r="D185" s="76">
        <v>1</v>
      </c>
      <c r="E185" s="190">
        <v>1</v>
      </c>
      <c r="F185" s="190">
        <v>1</v>
      </c>
      <c r="G185" s="195">
        <f t="shared" si="7"/>
        <v>0</v>
      </c>
      <c r="H185" s="190">
        <f t="shared" si="8"/>
        <v>0</v>
      </c>
      <c r="I185" s="190">
        <f t="shared" si="9"/>
        <v>0</v>
      </c>
    </row>
    <row r="186" spans="1:9" ht="36" x14ac:dyDescent="0.25">
      <c r="A186" s="116" t="s">
        <v>836</v>
      </c>
      <c r="B186" s="75" t="s">
        <v>834</v>
      </c>
      <c r="C186" s="75" t="s">
        <v>832</v>
      </c>
      <c r="D186" s="76">
        <v>2</v>
      </c>
      <c r="E186" s="190">
        <v>2</v>
      </c>
      <c r="F186" s="190">
        <v>2</v>
      </c>
      <c r="G186" s="195">
        <f t="shared" si="7"/>
        <v>0</v>
      </c>
      <c r="H186" s="190">
        <f t="shared" si="8"/>
        <v>0</v>
      </c>
      <c r="I186" s="190">
        <f t="shared" si="9"/>
        <v>0</v>
      </c>
    </row>
    <row r="187" spans="1:9" ht="36" x14ac:dyDescent="0.25">
      <c r="A187" s="116" t="s">
        <v>835</v>
      </c>
      <c r="B187" s="75" t="s">
        <v>834</v>
      </c>
      <c r="C187" s="75" t="s">
        <v>832</v>
      </c>
      <c r="D187" s="76">
        <v>1</v>
      </c>
      <c r="E187" s="190">
        <v>0</v>
      </c>
      <c r="F187" s="190">
        <v>0</v>
      </c>
      <c r="G187" s="195">
        <f t="shared" si="7"/>
        <v>1</v>
      </c>
      <c r="H187" s="190">
        <f t="shared" si="8"/>
        <v>1</v>
      </c>
      <c r="I187" s="190">
        <f t="shared" si="9"/>
        <v>2</v>
      </c>
    </row>
    <row r="188" spans="1:9" ht="36.75" thickBot="1" x14ac:dyDescent="0.3">
      <c r="A188" s="180" t="s">
        <v>833</v>
      </c>
      <c r="B188" s="77"/>
      <c r="C188" s="77" t="s">
        <v>832</v>
      </c>
      <c r="D188" s="78">
        <v>1</v>
      </c>
      <c r="E188" s="190">
        <v>1</v>
      </c>
      <c r="F188" s="190">
        <v>1</v>
      </c>
      <c r="G188" s="195">
        <f t="shared" si="7"/>
        <v>0</v>
      </c>
      <c r="H188" s="190">
        <f t="shared" si="8"/>
        <v>0</v>
      </c>
      <c r="I188" s="190">
        <f t="shared" si="9"/>
        <v>0</v>
      </c>
    </row>
    <row r="189" spans="1:9" ht="36" x14ac:dyDescent="0.25">
      <c r="A189" s="74" t="s">
        <v>831</v>
      </c>
      <c r="B189" s="81"/>
      <c r="C189" s="81" t="s">
        <v>826</v>
      </c>
      <c r="D189" s="82">
        <v>8</v>
      </c>
      <c r="E189" s="190">
        <v>2</v>
      </c>
      <c r="F189" s="190">
        <v>0</v>
      </c>
      <c r="G189" s="195">
        <f t="shared" si="7"/>
        <v>6</v>
      </c>
      <c r="H189" s="190">
        <f t="shared" si="8"/>
        <v>8</v>
      </c>
      <c r="I189" s="190">
        <f t="shared" si="9"/>
        <v>14</v>
      </c>
    </row>
    <row r="190" spans="1:9" ht="36" x14ac:dyDescent="0.25">
      <c r="A190" s="116" t="s">
        <v>830</v>
      </c>
      <c r="B190" s="75"/>
      <c r="C190" s="75" t="s">
        <v>826</v>
      </c>
      <c r="D190" s="76">
        <v>5</v>
      </c>
      <c r="E190" s="190">
        <v>4</v>
      </c>
      <c r="F190" s="190">
        <v>0</v>
      </c>
      <c r="G190" s="195">
        <f t="shared" si="7"/>
        <v>1</v>
      </c>
      <c r="H190" s="190">
        <f t="shared" si="8"/>
        <v>5</v>
      </c>
      <c r="I190" s="190">
        <f t="shared" si="9"/>
        <v>6</v>
      </c>
    </row>
    <row r="191" spans="1:9" ht="36" x14ac:dyDescent="0.25">
      <c r="A191" s="116" t="s">
        <v>829</v>
      </c>
      <c r="B191" s="75"/>
      <c r="C191" s="75" t="s">
        <v>826</v>
      </c>
      <c r="D191" s="76">
        <v>300</v>
      </c>
      <c r="E191" s="190">
        <v>6</v>
      </c>
      <c r="F191" s="190">
        <v>0</v>
      </c>
      <c r="G191" s="195">
        <f t="shared" si="7"/>
        <v>294</v>
      </c>
      <c r="H191" s="190">
        <f t="shared" si="8"/>
        <v>300</v>
      </c>
      <c r="I191" s="190">
        <f t="shared" si="9"/>
        <v>594</v>
      </c>
    </row>
    <row r="192" spans="1:9" ht="36" x14ac:dyDescent="0.25">
      <c r="A192" s="116" t="s">
        <v>828</v>
      </c>
      <c r="B192" s="75"/>
      <c r="C192" s="75" t="s">
        <v>826</v>
      </c>
      <c r="D192" s="76">
        <v>1</v>
      </c>
      <c r="E192" s="190">
        <v>1</v>
      </c>
      <c r="F192" s="190">
        <v>0</v>
      </c>
      <c r="G192" s="195">
        <f t="shared" si="7"/>
        <v>0</v>
      </c>
      <c r="H192" s="190">
        <f t="shared" si="8"/>
        <v>1</v>
      </c>
      <c r="I192" s="190">
        <f t="shared" si="9"/>
        <v>1</v>
      </c>
    </row>
    <row r="193" spans="1:9" ht="36.75" thickBot="1" x14ac:dyDescent="0.3">
      <c r="A193" s="180" t="s">
        <v>827</v>
      </c>
      <c r="B193" s="77"/>
      <c r="C193" s="77" t="s">
        <v>826</v>
      </c>
      <c r="D193" s="78">
        <v>1</v>
      </c>
      <c r="E193" s="190">
        <v>1</v>
      </c>
      <c r="F193" s="190">
        <v>0</v>
      </c>
      <c r="G193" s="195">
        <f t="shared" si="7"/>
        <v>0</v>
      </c>
      <c r="H193" s="190">
        <f t="shared" si="8"/>
        <v>1</v>
      </c>
      <c r="I193" s="190">
        <f t="shared" si="9"/>
        <v>1</v>
      </c>
    </row>
    <row r="194" spans="1:9" x14ac:dyDescent="0.25">
      <c r="A194" s="183" t="s">
        <v>825</v>
      </c>
      <c r="B194" s="84" t="s">
        <v>824</v>
      </c>
      <c r="C194" s="84" t="s">
        <v>407</v>
      </c>
      <c r="D194" s="85">
        <v>1</v>
      </c>
      <c r="E194" s="190">
        <v>1</v>
      </c>
      <c r="F194" s="190">
        <v>0</v>
      </c>
      <c r="G194" s="195">
        <f t="shared" si="7"/>
        <v>0</v>
      </c>
      <c r="H194" s="190">
        <f t="shared" si="8"/>
        <v>1</v>
      </c>
      <c r="I194" s="190">
        <f t="shared" si="9"/>
        <v>1</v>
      </c>
    </row>
    <row r="195" spans="1:9" ht="36.75" thickBot="1" x14ac:dyDescent="0.3">
      <c r="A195" s="184" t="s">
        <v>823</v>
      </c>
      <c r="B195" s="86"/>
      <c r="C195" s="86" t="s">
        <v>822</v>
      </c>
      <c r="D195" s="87">
        <v>1</v>
      </c>
      <c r="E195" s="190">
        <v>0</v>
      </c>
      <c r="F195" s="190">
        <v>0</v>
      </c>
      <c r="G195" s="195">
        <f t="shared" si="7"/>
        <v>1</v>
      </c>
      <c r="H195" s="190">
        <f t="shared" si="8"/>
        <v>1</v>
      </c>
      <c r="I195" s="190">
        <f t="shared" si="9"/>
        <v>2</v>
      </c>
    </row>
    <row r="196" spans="1:9" x14ac:dyDescent="0.25">
      <c r="A196" s="74" t="s">
        <v>821</v>
      </c>
      <c r="B196" s="81" t="s">
        <v>820</v>
      </c>
      <c r="C196" s="81" t="s">
        <v>770</v>
      </c>
      <c r="D196" s="82">
        <v>1</v>
      </c>
      <c r="E196" s="190">
        <v>0</v>
      </c>
      <c r="F196" s="190">
        <v>0</v>
      </c>
      <c r="G196" s="195">
        <f t="shared" ref="G196:G259" si="10">D196-E196</f>
        <v>1</v>
      </c>
      <c r="H196" s="190">
        <f t="shared" si="8"/>
        <v>1</v>
      </c>
      <c r="I196" s="190">
        <f t="shared" si="9"/>
        <v>2</v>
      </c>
    </row>
    <row r="197" spans="1:9" ht="36" x14ac:dyDescent="0.25">
      <c r="A197" s="116" t="s">
        <v>819</v>
      </c>
      <c r="B197" s="75" t="s">
        <v>773</v>
      </c>
      <c r="C197" s="75" t="s">
        <v>770</v>
      </c>
      <c r="D197" s="76">
        <v>1</v>
      </c>
      <c r="E197" s="190">
        <v>1</v>
      </c>
      <c r="F197" s="190">
        <v>0</v>
      </c>
      <c r="G197" s="195">
        <f t="shared" si="10"/>
        <v>0</v>
      </c>
      <c r="H197" s="190">
        <f t="shared" ref="H197:H260" si="11">D197-F197</f>
        <v>1</v>
      </c>
      <c r="I197" s="190">
        <f t="shared" si="9"/>
        <v>1</v>
      </c>
    </row>
    <row r="198" spans="1:9" x14ac:dyDescent="0.25">
      <c r="A198" s="116" t="s">
        <v>818</v>
      </c>
      <c r="B198" s="75" t="s">
        <v>773</v>
      </c>
      <c r="C198" s="75" t="s">
        <v>770</v>
      </c>
      <c r="D198" s="76">
        <v>1</v>
      </c>
      <c r="E198" s="190">
        <v>1</v>
      </c>
      <c r="F198" s="190">
        <v>1</v>
      </c>
      <c r="G198" s="195">
        <f t="shared" si="10"/>
        <v>0</v>
      </c>
      <c r="H198" s="190">
        <f t="shared" si="11"/>
        <v>0</v>
      </c>
      <c r="I198" s="190">
        <f t="shared" si="9"/>
        <v>0</v>
      </c>
    </row>
    <row r="199" spans="1:9" x14ac:dyDescent="0.25">
      <c r="A199" s="116" t="s">
        <v>817</v>
      </c>
      <c r="B199" s="75" t="s">
        <v>773</v>
      </c>
      <c r="C199" s="75" t="s">
        <v>770</v>
      </c>
      <c r="D199" s="76">
        <v>1</v>
      </c>
      <c r="E199" s="196"/>
      <c r="F199" s="190">
        <v>0</v>
      </c>
      <c r="G199" s="195">
        <f t="shared" si="10"/>
        <v>1</v>
      </c>
      <c r="H199" s="190">
        <f t="shared" si="11"/>
        <v>1</v>
      </c>
      <c r="I199" s="190">
        <f t="shared" si="9"/>
        <v>2</v>
      </c>
    </row>
    <row r="200" spans="1:9" x14ac:dyDescent="0.25">
      <c r="A200" s="116" t="s">
        <v>816</v>
      </c>
      <c r="B200" s="75" t="s">
        <v>773</v>
      </c>
      <c r="C200" s="75" t="s">
        <v>770</v>
      </c>
      <c r="D200" s="76">
        <v>1</v>
      </c>
      <c r="E200" s="190">
        <v>1</v>
      </c>
      <c r="F200" s="190">
        <v>0</v>
      </c>
      <c r="G200" s="195">
        <f t="shared" si="10"/>
        <v>0</v>
      </c>
      <c r="H200" s="190">
        <f t="shared" si="11"/>
        <v>1</v>
      </c>
      <c r="I200" s="190">
        <f t="shared" si="9"/>
        <v>1</v>
      </c>
    </row>
    <row r="201" spans="1:9" x14ac:dyDescent="0.25">
      <c r="A201" s="116" t="s">
        <v>815</v>
      </c>
      <c r="B201" s="75" t="s">
        <v>773</v>
      </c>
      <c r="C201" s="75" t="s">
        <v>770</v>
      </c>
      <c r="D201" s="76">
        <v>1</v>
      </c>
      <c r="E201" s="190">
        <v>1</v>
      </c>
      <c r="F201" s="190">
        <v>1</v>
      </c>
      <c r="G201" s="195">
        <f t="shared" si="10"/>
        <v>0</v>
      </c>
      <c r="H201" s="190">
        <f t="shared" si="11"/>
        <v>0</v>
      </c>
      <c r="I201" s="190">
        <f t="shared" si="9"/>
        <v>0</v>
      </c>
    </row>
    <row r="202" spans="1:9" ht="36" x14ac:dyDescent="0.25">
      <c r="A202" s="116" t="s">
        <v>814</v>
      </c>
      <c r="B202" s="75" t="s">
        <v>773</v>
      </c>
      <c r="C202" s="75" t="s">
        <v>770</v>
      </c>
      <c r="D202" s="76">
        <v>1</v>
      </c>
      <c r="E202" s="190">
        <v>1</v>
      </c>
      <c r="F202" s="190">
        <v>1</v>
      </c>
      <c r="G202" s="195">
        <f t="shared" si="10"/>
        <v>0</v>
      </c>
      <c r="H202" s="190">
        <f t="shared" si="11"/>
        <v>0</v>
      </c>
      <c r="I202" s="190">
        <f t="shared" si="9"/>
        <v>0</v>
      </c>
    </row>
    <row r="203" spans="1:9" x14ac:dyDescent="0.25">
      <c r="A203" s="116" t="s">
        <v>813</v>
      </c>
      <c r="B203" s="75" t="s">
        <v>773</v>
      </c>
      <c r="C203" s="75" t="s">
        <v>770</v>
      </c>
      <c r="D203" s="76">
        <v>1</v>
      </c>
      <c r="E203" s="190">
        <v>1</v>
      </c>
      <c r="F203" s="190">
        <v>0</v>
      </c>
      <c r="G203" s="195">
        <f t="shared" si="10"/>
        <v>0</v>
      </c>
      <c r="H203" s="190">
        <f t="shared" si="11"/>
        <v>1</v>
      </c>
      <c r="I203" s="190">
        <f t="shared" ref="I203:I266" si="12">H203+G203</f>
        <v>1</v>
      </c>
    </row>
    <row r="204" spans="1:9" x14ac:dyDescent="0.25">
      <c r="A204" s="116" t="s">
        <v>812</v>
      </c>
      <c r="B204" s="75" t="s">
        <v>773</v>
      </c>
      <c r="C204" s="105" t="s">
        <v>770</v>
      </c>
      <c r="D204" s="106">
        <v>1</v>
      </c>
      <c r="E204" s="190">
        <v>1</v>
      </c>
      <c r="F204" s="190">
        <v>1</v>
      </c>
      <c r="G204" s="195">
        <f t="shared" si="10"/>
        <v>0</v>
      </c>
      <c r="H204" s="190">
        <f t="shared" si="11"/>
        <v>0</v>
      </c>
      <c r="I204" s="190">
        <f t="shared" si="12"/>
        <v>0</v>
      </c>
    </row>
    <row r="205" spans="1:9" x14ac:dyDescent="0.25">
      <c r="A205" s="107" t="s">
        <v>1292</v>
      </c>
      <c r="B205" s="108"/>
      <c r="C205" s="105" t="s">
        <v>770</v>
      </c>
      <c r="D205" s="109">
        <v>1</v>
      </c>
      <c r="E205" s="190">
        <v>0</v>
      </c>
      <c r="F205" s="190">
        <v>0</v>
      </c>
      <c r="G205" s="195">
        <f t="shared" si="10"/>
        <v>1</v>
      </c>
      <c r="H205" s="190">
        <f t="shared" si="11"/>
        <v>1</v>
      </c>
      <c r="I205" s="190">
        <f t="shared" si="12"/>
        <v>2</v>
      </c>
    </row>
    <row r="206" spans="1:9" ht="18.75" x14ac:dyDescent="0.3">
      <c r="A206" s="89" t="s">
        <v>1283</v>
      </c>
      <c r="B206" s="90" t="s">
        <v>1282</v>
      </c>
      <c r="C206" s="92" t="s">
        <v>1281</v>
      </c>
      <c r="D206" s="110">
        <v>1</v>
      </c>
      <c r="E206" s="190">
        <v>0</v>
      </c>
      <c r="F206" s="190">
        <v>0</v>
      </c>
      <c r="G206" s="195">
        <f t="shared" si="10"/>
        <v>1</v>
      </c>
      <c r="H206" s="190">
        <f t="shared" si="11"/>
        <v>1</v>
      </c>
      <c r="I206" s="190">
        <f t="shared" si="12"/>
        <v>2</v>
      </c>
    </row>
    <row r="207" spans="1:9" x14ac:dyDescent="0.25">
      <c r="A207" s="74" t="s">
        <v>1251</v>
      </c>
      <c r="B207" s="81" t="s">
        <v>1250</v>
      </c>
      <c r="C207" s="81" t="s">
        <v>770</v>
      </c>
      <c r="D207" s="82">
        <v>1</v>
      </c>
      <c r="E207" s="190">
        <v>0</v>
      </c>
      <c r="F207" s="190">
        <v>0</v>
      </c>
      <c r="G207" s="195">
        <f t="shared" si="10"/>
        <v>1</v>
      </c>
      <c r="H207" s="190">
        <f t="shared" si="11"/>
        <v>1</v>
      </c>
      <c r="I207" s="190">
        <f t="shared" si="12"/>
        <v>2</v>
      </c>
    </row>
    <row r="208" spans="1:9" x14ac:dyDescent="0.25">
      <c r="A208" s="116" t="s">
        <v>1248</v>
      </c>
      <c r="B208" s="75"/>
      <c r="C208" s="75" t="s">
        <v>770</v>
      </c>
      <c r="D208" s="76">
        <v>1</v>
      </c>
      <c r="E208" s="190">
        <v>0</v>
      </c>
      <c r="F208" s="190">
        <v>0</v>
      </c>
      <c r="G208" s="195">
        <f t="shared" si="10"/>
        <v>1</v>
      </c>
      <c r="H208" s="190">
        <f t="shared" si="11"/>
        <v>1</v>
      </c>
      <c r="I208" s="190">
        <f t="shared" si="12"/>
        <v>2</v>
      </c>
    </row>
    <row r="209" spans="1:9" x14ac:dyDescent="0.25">
      <c r="A209" s="116" t="s">
        <v>1249</v>
      </c>
      <c r="B209" s="75"/>
      <c r="C209" s="75" t="s">
        <v>770</v>
      </c>
      <c r="D209" s="76">
        <v>1</v>
      </c>
      <c r="E209" s="190">
        <v>0</v>
      </c>
      <c r="F209" s="190">
        <v>0</v>
      </c>
      <c r="G209" s="195">
        <f t="shared" si="10"/>
        <v>1</v>
      </c>
      <c r="H209" s="190">
        <f t="shared" si="11"/>
        <v>1</v>
      </c>
      <c r="I209" s="190">
        <f t="shared" si="12"/>
        <v>2</v>
      </c>
    </row>
    <row r="210" spans="1:9" x14ac:dyDescent="0.25">
      <c r="A210" s="116" t="s">
        <v>811</v>
      </c>
      <c r="B210" s="75" t="s">
        <v>810</v>
      </c>
      <c r="C210" s="75" t="s">
        <v>770</v>
      </c>
      <c r="D210" s="76">
        <v>5</v>
      </c>
      <c r="E210" s="190">
        <v>0</v>
      </c>
      <c r="F210" s="190">
        <v>0</v>
      </c>
      <c r="G210" s="195">
        <f t="shared" si="10"/>
        <v>5</v>
      </c>
      <c r="H210" s="190">
        <f t="shared" si="11"/>
        <v>5</v>
      </c>
      <c r="I210" s="190">
        <f t="shared" si="12"/>
        <v>10</v>
      </c>
    </row>
    <row r="211" spans="1:9" x14ac:dyDescent="0.25">
      <c r="A211" s="116" t="s">
        <v>809</v>
      </c>
      <c r="B211" s="75"/>
      <c r="C211" s="75" t="s">
        <v>770</v>
      </c>
      <c r="D211" s="76">
        <v>1</v>
      </c>
      <c r="E211" s="190">
        <v>0</v>
      </c>
      <c r="F211" s="190">
        <v>0</v>
      </c>
      <c r="G211" s="195">
        <f t="shared" si="10"/>
        <v>1</v>
      </c>
      <c r="H211" s="190">
        <f t="shared" si="11"/>
        <v>1</v>
      </c>
      <c r="I211" s="190">
        <f t="shared" si="12"/>
        <v>2</v>
      </c>
    </row>
    <row r="212" spans="1:9" x14ac:dyDescent="0.25">
      <c r="A212" s="116" t="s">
        <v>808</v>
      </c>
      <c r="B212" s="75"/>
      <c r="C212" s="75" t="s">
        <v>770</v>
      </c>
      <c r="D212" s="76">
        <v>1</v>
      </c>
      <c r="E212" s="190">
        <v>0</v>
      </c>
      <c r="F212" s="190">
        <v>0</v>
      </c>
      <c r="G212" s="195">
        <f t="shared" si="10"/>
        <v>1</v>
      </c>
      <c r="H212" s="190">
        <f t="shared" si="11"/>
        <v>1</v>
      </c>
      <c r="I212" s="190">
        <f t="shared" si="12"/>
        <v>2</v>
      </c>
    </row>
    <row r="213" spans="1:9" x14ac:dyDescent="0.25">
      <c r="A213" s="116" t="s">
        <v>807</v>
      </c>
      <c r="B213" s="75"/>
      <c r="C213" s="75" t="s">
        <v>770</v>
      </c>
      <c r="D213" s="76">
        <v>2</v>
      </c>
      <c r="E213" s="190">
        <v>0</v>
      </c>
      <c r="F213" s="190">
        <v>0</v>
      </c>
      <c r="G213" s="195">
        <f t="shared" si="10"/>
        <v>2</v>
      </c>
      <c r="H213" s="190">
        <f t="shared" si="11"/>
        <v>2</v>
      </c>
      <c r="I213" s="190">
        <f t="shared" si="12"/>
        <v>4</v>
      </c>
    </row>
    <row r="214" spans="1:9" ht="36" x14ac:dyDescent="0.25">
      <c r="A214" s="116" t="s">
        <v>806</v>
      </c>
      <c r="B214" s="75" t="s">
        <v>805</v>
      </c>
      <c r="C214" s="75" t="s">
        <v>770</v>
      </c>
      <c r="D214" s="76">
        <v>1</v>
      </c>
      <c r="E214" s="190">
        <v>0</v>
      </c>
      <c r="F214" s="190">
        <v>0</v>
      </c>
      <c r="G214" s="195">
        <f t="shared" si="10"/>
        <v>1</v>
      </c>
      <c r="H214" s="190">
        <f t="shared" si="11"/>
        <v>1</v>
      </c>
      <c r="I214" s="190">
        <f t="shared" si="12"/>
        <v>2</v>
      </c>
    </row>
    <row r="215" spans="1:9" x14ac:dyDescent="0.25">
      <c r="A215" s="116" t="s">
        <v>804</v>
      </c>
      <c r="B215" s="75" t="s">
        <v>803</v>
      </c>
      <c r="C215" s="75" t="s">
        <v>770</v>
      </c>
      <c r="D215" s="76">
        <v>2</v>
      </c>
      <c r="E215" s="190">
        <v>0</v>
      </c>
      <c r="F215" s="190">
        <v>0</v>
      </c>
      <c r="G215" s="195">
        <f t="shared" si="10"/>
        <v>2</v>
      </c>
      <c r="H215" s="190">
        <f t="shared" si="11"/>
        <v>2</v>
      </c>
      <c r="I215" s="190">
        <f t="shared" si="12"/>
        <v>4</v>
      </c>
    </row>
    <row r="216" spans="1:9" x14ac:dyDescent="0.25">
      <c r="A216" s="116" t="s">
        <v>802</v>
      </c>
      <c r="B216" s="75" t="s">
        <v>801</v>
      </c>
      <c r="C216" s="75" t="s">
        <v>770</v>
      </c>
      <c r="D216" s="76">
        <v>1</v>
      </c>
      <c r="E216" s="190">
        <v>0</v>
      </c>
      <c r="F216" s="190">
        <v>0</v>
      </c>
      <c r="G216" s="195">
        <f t="shared" si="10"/>
        <v>1</v>
      </c>
      <c r="H216" s="190">
        <f t="shared" si="11"/>
        <v>1</v>
      </c>
      <c r="I216" s="190">
        <f t="shared" si="12"/>
        <v>2</v>
      </c>
    </row>
    <row r="217" spans="1:9" x14ac:dyDescent="0.25">
      <c r="A217" s="116" t="s">
        <v>800</v>
      </c>
      <c r="B217" s="75" t="s">
        <v>799</v>
      </c>
      <c r="C217" s="75" t="s">
        <v>770</v>
      </c>
      <c r="D217" s="76">
        <v>2</v>
      </c>
      <c r="E217" s="190">
        <v>0</v>
      </c>
      <c r="F217" s="190">
        <v>0</v>
      </c>
      <c r="G217" s="195">
        <f t="shared" si="10"/>
        <v>2</v>
      </c>
      <c r="H217" s="190">
        <f t="shared" si="11"/>
        <v>2</v>
      </c>
      <c r="I217" s="190">
        <f t="shared" si="12"/>
        <v>4</v>
      </c>
    </row>
    <row r="218" spans="1:9" x14ac:dyDescent="0.25">
      <c r="A218" s="116" t="s">
        <v>798</v>
      </c>
      <c r="B218" s="75" t="s">
        <v>797</v>
      </c>
      <c r="C218" s="75" t="s">
        <v>770</v>
      </c>
      <c r="D218" s="76">
        <v>3</v>
      </c>
      <c r="E218" s="196">
        <v>1</v>
      </c>
      <c r="F218" s="196">
        <v>2</v>
      </c>
      <c r="G218" s="195">
        <f t="shared" si="10"/>
        <v>2</v>
      </c>
      <c r="H218" s="190">
        <f t="shared" si="11"/>
        <v>1</v>
      </c>
      <c r="I218" s="190">
        <f t="shared" si="12"/>
        <v>3</v>
      </c>
    </row>
    <row r="219" spans="1:9" ht="36" x14ac:dyDescent="0.25">
      <c r="A219" s="116" t="s">
        <v>796</v>
      </c>
      <c r="B219" s="75" t="s">
        <v>795</v>
      </c>
      <c r="C219" s="75" t="s">
        <v>770</v>
      </c>
      <c r="D219" s="76">
        <v>4</v>
      </c>
      <c r="E219" s="190">
        <v>0</v>
      </c>
      <c r="F219" s="190">
        <v>0</v>
      </c>
      <c r="G219" s="195">
        <f t="shared" si="10"/>
        <v>4</v>
      </c>
      <c r="H219" s="190">
        <f t="shared" si="11"/>
        <v>4</v>
      </c>
      <c r="I219" s="190">
        <f t="shared" si="12"/>
        <v>8</v>
      </c>
    </row>
    <row r="220" spans="1:9" ht="36" x14ac:dyDescent="0.25">
      <c r="A220" s="116" t="s">
        <v>794</v>
      </c>
      <c r="B220" s="75" t="s">
        <v>793</v>
      </c>
      <c r="C220" s="75" t="s">
        <v>770</v>
      </c>
      <c r="D220" s="76">
        <v>1</v>
      </c>
      <c r="E220" s="190">
        <v>0</v>
      </c>
      <c r="F220" s="190">
        <v>0</v>
      </c>
      <c r="G220" s="195">
        <f t="shared" si="10"/>
        <v>1</v>
      </c>
      <c r="H220" s="190">
        <f t="shared" si="11"/>
        <v>1</v>
      </c>
      <c r="I220" s="190">
        <f t="shared" si="12"/>
        <v>2</v>
      </c>
    </row>
    <row r="221" spans="1:9" ht="36" x14ac:dyDescent="0.25">
      <c r="A221" s="116" t="s">
        <v>792</v>
      </c>
      <c r="B221" s="75" t="s">
        <v>791</v>
      </c>
      <c r="C221" s="75" t="s">
        <v>770</v>
      </c>
      <c r="D221" s="76">
        <v>5</v>
      </c>
      <c r="E221" s="190">
        <v>0</v>
      </c>
      <c r="F221" s="190">
        <v>0</v>
      </c>
      <c r="G221" s="195">
        <f t="shared" si="10"/>
        <v>5</v>
      </c>
      <c r="H221" s="190">
        <f t="shared" si="11"/>
        <v>5</v>
      </c>
      <c r="I221" s="190">
        <f t="shared" si="12"/>
        <v>10</v>
      </c>
    </row>
    <row r="222" spans="1:9" ht="36" x14ac:dyDescent="0.25">
      <c r="A222" s="116" t="s">
        <v>790</v>
      </c>
      <c r="B222" s="75" t="s">
        <v>789</v>
      </c>
      <c r="C222" s="75" t="s">
        <v>770</v>
      </c>
      <c r="D222" s="76">
        <v>3</v>
      </c>
      <c r="E222" s="190">
        <v>1</v>
      </c>
      <c r="F222" s="190">
        <v>0</v>
      </c>
      <c r="G222" s="195">
        <f t="shared" si="10"/>
        <v>2</v>
      </c>
      <c r="H222" s="190">
        <f t="shared" si="11"/>
        <v>3</v>
      </c>
      <c r="I222" s="190">
        <f t="shared" si="12"/>
        <v>5</v>
      </c>
    </row>
    <row r="223" spans="1:9" ht="36" x14ac:dyDescent="0.25">
      <c r="A223" s="116" t="s">
        <v>788</v>
      </c>
      <c r="B223" s="75" t="s">
        <v>787</v>
      </c>
      <c r="C223" s="75" t="s">
        <v>770</v>
      </c>
      <c r="D223" s="76">
        <v>1</v>
      </c>
      <c r="E223" s="190">
        <v>0</v>
      </c>
      <c r="F223" s="190">
        <v>0</v>
      </c>
      <c r="G223" s="195">
        <f t="shared" si="10"/>
        <v>1</v>
      </c>
      <c r="H223" s="190">
        <f t="shared" si="11"/>
        <v>1</v>
      </c>
      <c r="I223" s="190">
        <f t="shared" si="12"/>
        <v>2</v>
      </c>
    </row>
    <row r="224" spans="1:9" ht="36" x14ac:dyDescent="0.25">
      <c r="A224" s="116" t="s">
        <v>786</v>
      </c>
      <c r="B224" s="75" t="s">
        <v>785</v>
      </c>
      <c r="C224" s="75" t="s">
        <v>770</v>
      </c>
      <c r="D224" s="76">
        <v>1</v>
      </c>
      <c r="E224" s="190">
        <v>0</v>
      </c>
      <c r="F224" s="190">
        <v>0</v>
      </c>
      <c r="G224" s="195">
        <f t="shared" si="10"/>
        <v>1</v>
      </c>
      <c r="H224" s="190">
        <f t="shared" si="11"/>
        <v>1</v>
      </c>
      <c r="I224" s="190">
        <f t="shared" si="12"/>
        <v>2</v>
      </c>
    </row>
    <row r="225" spans="1:9" ht="54" x14ac:dyDescent="0.25">
      <c r="A225" s="116" t="s">
        <v>784</v>
      </c>
      <c r="B225" s="75" t="s">
        <v>783</v>
      </c>
      <c r="C225" s="75" t="s">
        <v>770</v>
      </c>
      <c r="D225" s="76">
        <v>4</v>
      </c>
      <c r="E225" s="190">
        <v>1</v>
      </c>
      <c r="F225" s="190">
        <v>0</v>
      </c>
      <c r="G225" s="195">
        <f t="shared" si="10"/>
        <v>3</v>
      </c>
      <c r="H225" s="190">
        <f t="shared" si="11"/>
        <v>4</v>
      </c>
      <c r="I225" s="190">
        <f t="shared" si="12"/>
        <v>7</v>
      </c>
    </row>
    <row r="226" spans="1:9" ht="36" x14ac:dyDescent="0.25">
      <c r="A226" s="116" t="s">
        <v>782</v>
      </c>
      <c r="B226" s="75" t="s">
        <v>781</v>
      </c>
      <c r="C226" s="75" t="s">
        <v>770</v>
      </c>
      <c r="D226" s="76">
        <v>1</v>
      </c>
      <c r="E226" s="190">
        <v>0</v>
      </c>
      <c r="F226" s="190">
        <v>0</v>
      </c>
      <c r="G226" s="195">
        <f t="shared" si="10"/>
        <v>1</v>
      </c>
      <c r="H226" s="190">
        <f t="shared" si="11"/>
        <v>1</v>
      </c>
      <c r="I226" s="190">
        <f t="shared" si="12"/>
        <v>2</v>
      </c>
    </row>
    <row r="227" spans="1:9" x14ac:dyDescent="0.25">
      <c r="A227" s="116" t="s">
        <v>780</v>
      </c>
      <c r="B227" s="75"/>
      <c r="C227" s="75" t="s">
        <v>770</v>
      </c>
      <c r="D227" s="76">
        <v>1</v>
      </c>
      <c r="E227" s="190">
        <v>0</v>
      </c>
      <c r="F227" s="190">
        <v>0</v>
      </c>
      <c r="G227" s="195">
        <f t="shared" si="10"/>
        <v>1</v>
      </c>
      <c r="H227" s="190">
        <f t="shared" si="11"/>
        <v>1</v>
      </c>
      <c r="I227" s="190">
        <f t="shared" si="12"/>
        <v>2</v>
      </c>
    </row>
    <row r="228" spans="1:9" x14ac:dyDescent="0.25">
      <c r="A228" s="116" t="s">
        <v>779</v>
      </c>
      <c r="B228" s="75"/>
      <c r="C228" s="75" t="s">
        <v>770</v>
      </c>
      <c r="D228" s="76">
        <v>1</v>
      </c>
      <c r="E228" s="190">
        <v>0</v>
      </c>
      <c r="F228" s="190">
        <v>0</v>
      </c>
      <c r="G228" s="195">
        <f t="shared" si="10"/>
        <v>1</v>
      </c>
      <c r="H228" s="190">
        <f t="shared" si="11"/>
        <v>1</v>
      </c>
      <c r="I228" s="190">
        <f t="shared" si="12"/>
        <v>2</v>
      </c>
    </row>
    <row r="229" spans="1:9" x14ac:dyDescent="0.25">
      <c r="A229" s="116" t="s">
        <v>778</v>
      </c>
      <c r="B229" s="75"/>
      <c r="C229" s="75" t="s">
        <v>770</v>
      </c>
      <c r="D229" s="76">
        <v>2</v>
      </c>
      <c r="E229" s="190">
        <v>0</v>
      </c>
      <c r="F229" s="190">
        <v>0</v>
      </c>
      <c r="G229" s="195">
        <f t="shared" si="10"/>
        <v>2</v>
      </c>
      <c r="H229" s="190">
        <f t="shared" si="11"/>
        <v>2</v>
      </c>
      <c r="I229" s="190">
        <f t="shared" si="12"/>
        <v>4</v>
      </c>
    </row>
    <row r="230" spans="1:9" x14ac:dyDescent="0.25">
      <c r="A230" s="116" t="s">
        <v>777</v>
      </c>
      <c r="B230" s="75" t="s">
        <v>776</v>
      </c>
      <c r="C230" s="75" t="s">
        <v>770</v>
      </c>
      <c r="D230" s="76">
        <v>1</v>
      </c>
      <c r="E230" s="190">
        <v>0</v>
      </c>
      <c r="F230" s="190">
        <v>0</v>
      </c>
      <c r="G230" s="195">
        <f t="shared" si="10"/>
        <v>1</v>
      </c>
      <c r="H230" s="190">
        <f t="shared" si="11"/>
        <v>1</v>
      </c>
      <c r="I230" s="190">
        <f t="shared" si="12"/>
        <v>2</v>
      </c>
    </row>
    <row r="231" spans="1:9" x14ac:dyDescent="0.25">
      <c r="A231" s="116" t="s">
        <v>775</v>
      </c>
      <c r="B231" s="75"/>
      <c r="C231" s="75" t="s">
        <v>770</v>
      </c>
      <c r="D231" s="76">
        <v>1</v>
      </c>
      <c r="E231" s="190">
        <v>0</v>
      </c>
      <c r="F231" s="190">
        <v>0</v>
      </c>
      <c r="G231" s="195">
        <f t="shared" si="10"/>
        <v>1</v>
      </c>
      <c r="H231" s="190">
        <f t="shared" si="11"/>
        <v>1</v>
      </c>
      <c r="I231" s="190">
        <f t="shared" si="12"/>
        <v>2</v>
      </c>
    </row>
    <row r="232" spans="1:9" x14ac:dyDescent="0.25">
      <c r="A232" s="116" t="s">
        <v>774</v>
      </c>
      <c r="B232" s="75" t="s">
        <v>773</v>
      </c>
      <c r="C232" s="75" t="s">
        <v>770</v>
      </c>
      <c r="D232" s="76">
        <v>2</v>
      </c>
      <c r="E232" s="190">
        <v>0</v>
      </c>
      <c r="F232" s="190">
        <v>0</v>
      </c>
      <c r="G232" s="195">
        <f t="shared" si="10"/>
        <v>2</v>
      </c>
      <c r="H232" s="190">
        <f t="shared" si="11"/>
        <v>2</v>
      </c>
      <c r="I232" s="190">
        <f t="shared" si="12"/>
        <v>4</v>
      </c>
    </row>
    <row r="233" spans="1:9" ht="18.75" thickBot="1" x14ac:dyDescent="0.3">
      <c r="A233" s="180" t="s">
        <v>772</v>
      </c>
      <c r="B233" s="77" t="s">
        <v>771</v>
      </c>
      <c r="C233" s="77" t="s">
        <v>770</v>
      </c>
      <c r="D233" s="78">
        <v>4</v>
      </c>
      <c r="E233" s="190">
        <v>1</v>
      </c>
      <c r="F233" s="190">
        <v>0</v>
      </c>
      <c r="G233" s="195">
        <f t="shared" si="10"/>
        <v>3</v>
      </c>
      <c r="H233" s="190">
        <f t="shared" si="11"/>
        <v>4</v>
      </c>
      <c r="I233" s="190">
        <f t="shared" si="12"/>
        <v>7</v>
      </c>
    </row>
    <row r="234" spans="1:9" x14ac:dyDescent="0.25">
      <c r="A234" s="74" t="s">
        <v>769</v>
      </c>
      <c r="B234" s="81" t="s">
        <v>768</v>
      </c>
      <c r="C234" s="81" t="s">
        <v>758</v>
      </c>
      <c r="D234" s="82">
        <v>1</v>
      </c>
      <c r="E234" s="190">
        <v>0</v>
      </c>
      <c r="F234" s="190">
        <v>0</v>
      </c>
      <c r="G234" s="195">
        <f t="shared" si="10"/>
        <v>1</v>
      </c>
      <c r="H234" s="190">
        <f t="shared" si="11"/>
        <v>1</v>
      </c>
      <c r="I234" s="190">
        <f t="shared" si="12"/>
        <v>2</v>
      </c>
    </row>
    <row r="235" spans="1:9" x14ac:dyDescent="0.25">
      <c r="A235" s="116" t="s">
        <v>767</v>
      </c>
      <c r="B235" s="75"/>
      <c r="C235" s="75" t="s">
        <v>758</v>
      </c>
      <c r="D235" s="76">
        <v>2</v>
      </c>
      <c r="E235" s="190">
        <v>0</v>
      </c>
      <c r="F235" s="190">
        <v>0</v>
      </c>
      <c r="G235" s="195">
        <f t="shared" si="10"/>
        <v>2</v>
      </c>
      <c r="H235" s="190">
        <f t="shared" si="11"/>
        <v>2</v>
      </c>
      <c r="I235" s="190">
        <f t="shared" si="12"/>
        <v>4</v>
      </c>
    </row>
    <row r="236" spans="1:9" ht="36" x14ac:dyDescent="0.25">
      <c r="A236" s="116" t="s">
        <v>766</v>
      </c>
      <c r="B236" s="75" t="s">
        <v>765</v>
      </c>
      <c r="C236" s="75" t="s">
        <v>758</v>
      </c>
      <c r="D236" s="76">
        <v>1</v>
      </c>
      <c r="E236" s="190">
        <v>0</v>
      </c>
      <c r="F236" s="190">
        <v>0</v>
      </c>
      <c r="G236" s="195">
        <f t="shared" si="10"/>
        <v>1</v>
      </c>
      <c r="H236" s="190">
        <f t="shared" si="11"/>
        <v>1</v>
      </c>
      <c r="I236" s="190">
        <f t="shared" si="12"/>
        <v>2</v>
      </c>
    </row>
    <row r="237" spans="1:9" x14ac:dyDescent="0.25">
      <c r="A237" s="116" t="s">
        <v>764</v>
      </c>
      <c r="B237" s="75" t="s">
        <v>763</v>
      </c>
      <c r="C237" s="75" t="s">
        <v>758</v>
      </c>
      <c r="D237" s="76">
        <v>1</v>
      </c>
      <c r="E237" s="190">
        <v>0</v>
      </c>
      <c r="F237" s="190">
        <v>0</v>
      </c>
      <c r="G237" s="195">
        <f t="shared" si="10"/>
        <v>1</v>
      </c>
      <c r="H237" s="190">
        <f t="shared" si="11"/>
        <v>1</v>
      </c>
      <c r="I237" s="190">
        <f t="shared" si="12"/>
        <v>2</v>
      </c>
    </row>
    <row r="238" spans="1:9" x14ac:dyDescent="0.25">
      <c r="A238" s="116" t="s">
        <v>762</v>
      </c>
      <c r="B238" s="75" t="s">
        <v>761</v>
      </c>
      <c r="C238" s="75" t="s">
        <v>758</v>
      </c>
      <c r="D238" s="76">
        <v>2</v>
      </c>
      <c r="E238" s="190">
        <v>0</v>
      </c>
      <c r="F238" s="190">
        <v>0</v>
      </c>
      <c r="G238" s="195">
        <f t="shared" si="10"/>
        <v>2</v>
      </c>
      <c r="H238" s="190">
        <f t="shared" si="11"/>
        <v>2</v>
      </c>
      <c r="I238" s="190">
        <f t="shared" si="12"/>
        <v>4</v>
      </c>
    </row>
    <row r="239" spans="1:9" ht="18.75" thickBot="1" x14ac:dyDescent="0.3">
      <c r="A239" s="180" t="s">
        <v>760</v>
      </c>
      <c r="B239" s="77" t="s">
        <v>759</v>
      </c>
      <c r="C239" s="77" t="s">
        <v>758</v>
      </c>
      <c r="D239" s="78">
        <v>1</v>
      </c>
      <c r="E239" s="190">
        <v>0</v>
      </c>
      <c r="F239" s="190">
        <v>0</v>
      </c>
      <c r="G239" s="195">
        <f t="shared" si="10"/>
        <v>1</v>
      </c>
      <c r="H239" s="190">
        <f t="shared" si="11"/>
        <v>1</v>
      </c>
      <c r="I239" s="190">
        <f t="shared" si="12"/>
        <v>2</v>
      </c>
    </row>
    <row r="240" spans="1:9" x14ac:dyDescent="0.25">
      <c r="A240" s="74" t="s">
        <v>757</v>
      </c>
      <c r="B240" s="81"/>
      <c r="C240" s="81" t="s">
        <v>726</v>
      </c>
      <c r="D240" s="82">
        <v>2</v>
      </c>
      <c r="E240" s="190">
        <v>1</v>
      </c>
      <c r="F240" s="190">
        <v>0</v>
      </c>
      <c r="G240" s="195">
        <f t="shared" si="10"/>
        <v>1</v>
      </c>
      <c r="H240" s="190">
        <f t="shared" si="11"/>
        <v>2</v>
      </c>
      <c r="I240" s="190">
        <f t="shared" si="12"/>
        <v>3</v>
      </c>
    </row>
    <row r="241" spans="1:9" x14ac:dyDescent="0.25">
      <c r="A241" s="116" t="s">
        <v>756</v>
      </c>
      <c r="B241" s="75"/>
      <c r="C241" s="75" t="s">
        <v>726</v>
      </c>
      <c r="D241" s="76">
        <v>2</v>
      </c>
      <c r="E241" s="190">
        <v>2</v>
      </c>
      <c r="F241" s="190">
        <v>2</v>
      </c>
      <c r="G241" s="195">
        <f t="shared" si="10"/>
        <v>0</v>
      </c>
      <c r="H241" s="190">
        <f t="shared" si="11"/>
        <v>0</v>
      </c>
      <c r="I241" s="190">
        <f t="shared" si="12"/>
        <v>0</v>
      </c>
    </row>
    <row r="242" spans="1:9" x14ac:dyDescent="0.25">
      <c r="A242" s="116" t="s">
        <v>755</v>
      </c>
      <c r="B242" s="75" t="s">
        <v>754</v>
      </c>
      <c r="C242" s="75" t="s">
        <v>726</v>
      </c>
      <c r="D242" s="76">
        <v>10</v>
      </c>
      <c r="E242" s="190">
        <v>0</v>
      </c>
      <c r="F242" s="190">
        <v>0</v>
      </c>
      <c r="G242" s="195">
        <f t="shared" si="10"/>
        <v>10</v>
      </c>
      <c r="H242" s="190">
        <f t="shared" si="11"/>
        <v>10</v>
      </c>
      <c r="I242" s="190">
        <f t="shared" si="12"/>
        <v>20</v>
      </c>
    </row>
    <row r="243" spans="1:9" x14ac:dyDescent="0.25">
      <c r="A243" s="116" t="s">
        <v>753</v>
      </c>
      <c r="B243" s="75" t="s">
        <v>752</v>
      </c>
      <c r="C243" s="75" t="s">
        <v>726</v>
      </c>
      <c r="D243" s="76">
        <v>30</v>
      </c>
      <c r="E243" s="190">
        <v>0</v>
      </c>
      <c r="F243" s="190">
        <v>0</v>
      </c>
      <c r="G243" s="195">
        <f t="shared" si="10"/>
        <v>30</v>
      </c>
      <c r="H243" s="190">
        <f t="shared" si="11"/>
        <v>30</v>
      </c>
      <c r="I243" s="190">
        <f t="shared" si="12"/>
        <v>60</v>
      </c>
    </row>
    <row r="244" spans="1:9" x14ac:dyDescent="0.25">
      <c r="A244" s="116" t="s">
        <v>751</v>
      </c>
      <c r="B244" s="75" t="s">
        <v>742</v>
      </c>
      <c r="C244" s="75" t="s">
        <v>726</v>
      </c>
      <c r="D244" s="76">
        <v>10</v>
      </c>
      <c r="E244" s="190">
        <v>0</v>
      </c>
      <c r="F244" s="190">
        <v>0</v>
      </c>
      <c r="G244" s="195">
        <f t="shared" si="10"/>
        <v>10</v>
      </c>
      <c r="H244" s="190">
        <f t="shared" si="11"/>
        <v>10</v>
      </c>
      <c r="I244" s="190">
        <f t="shared" si="12"/>
        <v>20</v>
      </c>
    </row>
    <row r="245" spans="1:9" ht="36" x14ac:dyDescent="0.25">
      <c r="A245" s="116" t="s">
        <v>750</v>
      </c>
      <c r="B245" s="75" t="s">
        <v>749</v>
      </c>
      <c r="C245" s="75" t="s">
        <v>726</v>
      </c>
      <c r="D245" s="76">
        <v>100</v>
      </c>
      <c r="E245" s="190">
        <v>0</v>
      </c>
      <c r="F245" s="190">
        <v>0</v>
      </c>
      <c r="G245" s="195">
        <f t="shared" si="10"/>
        <v>100</v>
      </c>
      <c r="H245" s="190">
        <f t="shared" si="11"/>
        <v>100</v>
      </c>
      <c r="I245" s="190">
        <f t="shared" si="12"/>
        <v>200</v>
      </c>
    </row>
    <row r="246" spans="1:9" x14ac:dyDescent="0.25">
      <c r="A246" s="116" t="s">
        <v>748</v>
      </c>
      <c r="B246" s="75"/>
      <c r="C246" s="75" t="s">
        <v>726</v>
      </c>
      <c r="D246" s="76">
        <v>100</v>
      </c>
      <c r="E246" s="190">
        <v>2</v>
      </c>
      <c r="F246" s="190">
        <v>0</v>
      </c>
      <c r="G246" s="195">
        <f t="shared" si="10"/>
        <v>98</v>
      </c>
      <c r="H246" s="190">
        <f t="shared" si="11"/>
        <v>100</v>
      </c>
      <c r="I246" s="190">
        <f t="shared" si="12"/>
        <v>198</v>
      </c>
    </row>
    <row r="247" spans="1:9" x14ac:dyDescent="0.25">
      <c r="A247" s="116" t="s">
        <v>747</v>
      </c>
      <c r="B247" s="75" t="s">
        <v>746</v>
      </c>
      <c r="C247" s="75" t="s">
        <v>726</v>
      </c>
      <c r="D247" s="76">
        <v>2</v>
      </c>
      <c r="E247" s="190">
        <v>0</v>
      </c>
      <c r="F247" s="190">
        <v>0</v>
      </c>
      <c r="G247" s="195">
        <f t="shared" si="10"/>
        <v>2</v>
      </c>
      <c r="H247" s="190">
        <f t="shared" si="11"/>
        <v>2</v>
      </c>
      <c r="I247" s="190">
        <f t="shared" si="12"/>
        <v>4</v>
      </c>
    </row>
    <row r="248" spans="1:9" ht="37.5" customHeight="1" x14ac:dyDescent="0.25">
      <c r="A248" s="116" t="s">
        <v>745</v>
      </c>
      <c r="B248" s="75" t="s">
        <v>744</v>
      </c>
      <c r="C248" s="75" t="s">
        <v>726</v>
      </c>
      <c r="D248" s="76">
        <v>10</v>
      </c>
      <c r="E248" s="190">
        <v>0</v>
      </c>
      <c r="F248" s="190">
        <v>0</v>
      </c>
      <c r="G248" s="195">
        <f t="shared" si="10"/>
        <v>10</v>
      </c>
      <c r="H248" s="190">
        <f t="shared" si="11"/>
        <v>10</v>
      </c>
      <c r="I248" s="190">
        <f t="shared" si="12"/>
        <v>20</v>
      </c>
    </row>
    <row r="249" spans="1:9" x14ac:dyDescent="0.25">
      <c r="A249" s="116" t="s">
        <v>743</v>
      </c>
      <c r="B249" s="75" t="s">
        <v>742</v>
      </c>
      <c r="C249" s="75" t="s">
        <v>726</v>
      </c>
      <c r="D249" s="76">
        <v>2</v>
      </c>
      <c r="E249" s="190">
        <v>0</v>
      </c>
      <c r="F249" s="190">
        <v>0</v>
      </c>
      <c r="G249" s="195">
        <f t="shared" si="10"/>
        <v>2</v>
      </c>
      <c r="H249" s="190">
        <f t="shared" si="11"/>
        <v>2</v>
      </c>
      <c r="I249" s="190">
        <f t="shared" si="12"/>
        <v>4</v>
      </c>
    </row>
    <row r="250" spans="1:9" ht="36" x14ac:dyDescent="0.25">
      <c r="A250" s="116" t="s">
        <v>741</v>
      </c>
      <c r="B250" s="75" t="s">
        <v>740</v>
      </c>
      <c r="C250" s="75" t="s">
        <v>726</v>
      </c>
      <c r="D250" s="76">
        <v>3</v>
      </c>
      <c r="E250" s="190">
        <v>0</v>
      </c>
      <c r="F250" s="190">
        <v>0</v>
      </c>
      <c r="G250" s="195">
        <f t="shared" si="10"/>
        <v>3</v>
      </c>
      <c r="H250" s="190">
        <f t="shared" si="11"/>
        <v>3</v>
      </c>
      <c r="I250" s="190">
        <f t="shared" si="12"/>
        <v>6</v>
      </c>
    </row>
    <row r="251" spans="1:9" ht="36" x14ac:dyDescent="0.25">
      <c r="A251" s="116" t="s">
        <v>739</v>
      </c>
      <c r="B251" s="83" t="s">
        <v>738</v>
      </c>
      <c r="C251" s="75" t="s">
        <v>726</v>
      </c>
      <c r="D251" s="76">
        <v>2</v>
      </c>
      <c r="E251" s="190">
        <v>0</v>
      </c>
      <c r="F251" s="190">
        <v>0</v>
      </c>
      <c r="G251" s="195">
        <f t="shared" si="10"/>
        <v>2</v>
      </c>
      <c r="H251" s="190">
        <f t="shared" si="11"/>
        <v>2</v>
      </c>
      <c r="I251" s="190">
        <f t="shared" si="12"/>
        <v>4</v>
      </c>
    </row>
    <row r="252" spans="1:9" x14ac:dyDescent="0.25">
      <c r="A252" s="111" t="s">
        <v>737</v>
      </c>
      <c r="B252" s="112"/>
      <c r="C252" s="113" t="s">
        <v>726</v>
      </c>
      <c r="D252" s="76">
        <v>3</v>
      </c>
      <c r="E252" s="190">
        <v>1</v>
      </c>
      <c r="F252" s="190">
        <v>0</v>
      </c>
      <c r="G252" s="195">
        <f t="shared" si="10"/>
        <v>2</v>
      </c>
      <c r="H252" s="190">
        <f t="shared" si="11"/>
        <v>3</v>
      </c>
      <c r="I252" s="190">
        <f t="shared" si="12"/>
        <v>5</v>
      </c>
    </row>
    <row r="253" spans="1:9" ht="36" x14ac:dyDescent="0.25">
      <c r="A253" s="185" t="s">
        <v>736</v>
      </c>
      <c r="B253" s="112" t="s">
        <v>735</v>
      </c>
      <c r="C253" s="113" t="s">
        <v>726</v>
      </c>
      <c r="D253" s="76">
        <v>2</v>
      </c>
      <c r="E253" s="190">
        <v>2</v>
      </c>
      <c r="F253" s="190">
        <v>1</v>
      </c>
      <c r="G253" s="195">
        <f t="shared" si="10"/>
        <v>0</v>
      </c>
      <c r="H253" s="190">
        <f t="shared" si="11"/>
        <v>1</v>
      </c>
      <c r="I253" s="190">
        <f t="shared" si="12"/>
        <v>1</v>
      </c>
    </row>
    <row r="254" spans="1:9" ht="36" x14ac:dyDescent="0.25">
      <c r="A254" s="185" t="s">
        <v>734</v>
      </c>
      <c r="B254" s="112" t="s">
        <v>733</v>
      </c>
      <c r="C254" s="113" t="s">
        <v>726</v>
      </c>
      <c r="D254" s="76">
        <v>1</v>
      </c>
      <c r="E254" s="190">
        <v>0</v>
      </c>
      <c r="F254" s="190">
        <v>0</v>
      </c>
      <c r="G254" s="195">
        <f t="shared" si="10"/>
        <v>1</v>
      </c>
      <c r="H254" s="190">
        <f t="shared" si="11"/>
        <v>1</v>
      </c>
      <c r="I254" s="190">
        <f t="shared" si="12"/>
        <v>2</v>
      </c>
    </row>
    <row r="255" spans="1:9" x14ac:dyDescent="0.25">
      <c r="A255" s="186" t="s">
        <v>732</v>
      </c>
      <c r="B255" s="114"/>
      <c r="C255" s="113" t="s">
        <v>726</v>
      </c>
      <c r="D255" s="76">
        <v>2</v>
      </c>
      <c r="E255" s="190">
        <v>2</v>
      </c>
      <c r="F255" s="190">
        <v>0</v>
      </c>
      <c r="G255" s="195">
        <f t="shared" si="10"/>
        <v>0</v>
      </c>
      <c r="H255" s="190">
        <f t="shared" si="11"/>
        <v>2</v>
      </c>
      <c r="I255" s="190">
        <f t="shared" si="12"/>
        <v>2</v>
      </c>
    </row>
    <row r="256" spans="1:9" x14ac:dyDescent="0.25">
      <c r="A256" s="187" t="s">
        <v>731</v>
      </c>
      <c r="B256" s="115"/>
      <c r="C256" s="113" t="s">
        <v>726</v>
      </c>
      <c r="D256" s="76">
        <v>2</v>
      </c>
      <c r="E256" s="190">
        <v>2</v>
      </c>
      <c r="F256" s="190">
        <v>2</v>
      </c>
      <c r="G256" s="195">
        <f t="shared" si="10"/>
        <v>0</v>
      </c>
      <c r="H256" s="190">
        <f t="shared" si="11"/>
        <v>0</v>
      </c>
      <c r="I256" s="190">
        <f t="shared" si="12"/>
        <v>0</v>
      </c>
    </row>
    <row r="257" spans="1:9" x14ac:dyDescent="0.25">
      <c r="A257" s="187" t="s">
        <v>730</v>
      </c>
      <c r="B257" s="115"/>
      <c r="C257" s="116" t="s">
        <v>726</v>
      </c>
      <c r="D257" s="76">
        <v>3</v>
      </c>
      <c r="E257" s="190">
        <v>0</v>
      </c>
      <c r="F257" s="190">
        <v>0</v>
      </c>
      <c r="G257" s="195">
        <f t="shared" si="10"/>
        <v>3</v>
      </c>
      <c r="H257" s="190">
        <f t="shared" si="11"/>
        <v>3</v>
      </c>
      <c r="I257" s="190">
        <f t="shared" si="12"/>
        <v>6</v>
      </c>
    </row>
    <row r="258" spans="1:9" x14ac:dyDescent="0.25">
      <c r="A258" s="187" t="s">
        <v>1299</v>
      </c>
      <c r="B258" s="115" t="s">
        <v>1300</v>
      </c>
      <c r="C258" s="116" t="s">
        <v>726</v>
      </c>
      <c r="D258" s="76">
        <v>2</v>
      </c>
      <c r="E258" s="190">
        <v>0</v>
      </c>
      <c r="F258" s="190">
        <v>0</v>
      </c>
      <c r="G258" s="195">
        <f t="shared" si="10"/>
        <v>2</v>
      </c>
      <c r="H258" s="190">
        <f t="shared" si="11"/>
        <v>2</v>
      </c>
      <c r="I258" s="190">
        <f t="shared" si="12"/>
        <v>4</v>
      </c>
    </row>
    <row r="259" spans="1:9" ht="36" x14ac:dyDescent="0.25">
      <c r="A259" s="187" t="s">
        <v>729</v>
      </c>
      <c r="B259" s="115" t="s">
        <v>728</v>
      </c>
      <c r="C259" s="116" t="s">
        <v>726</v>
      </c>
      <c r="D259" s="76">
        <v>2</v>
      </c>
      <c r="E259" s="190">
        <v>1</v>
      </c>
      <c r="F259" s="190">
        <v>0</v>
      </c>
      <c r="G259" s="195">
        <f t="shared" si="10"/>
        <v>1</v>
      </c>
      <c r="H259" s="190">
        <f t="shared" si="11"/>
        <v>2</v>
      </c>
      <c r="I259" s="190">
        <f t="shared" si="12"/>
        <v>3</v>
      </c>
    </row>
    <row r="260" spans="1:9" ht="18.75" thickBot="1" x14ac:dyDescent="0.3">
      <c r="A260" s="117" t="s">
        <v>727</v>
      </c>
      <c r="B260" s="118"/>
      <c r="C260" s="77" t="s">
        <v>726</v>
      </c>
      <c r="D260" s="119">
        <v>2</v>
      </c>
      <c r="E260" s="190">
        <v>0</v>
      </c>
      <c r="F260" s="190">
        <v>0</v>
      </c>
      <c r="G260" s="195">
        <f t="shared" ref="G260:G323" si="13">D260-E260</f>
        <v>2</v>
      </c>
      <c r="H260" s="190">
        <f t="shared" si="11"/>
        <v>2</v>
      </c>
      <c r="I260" s="190">
        <f t="shared" si="12"/>
        <v>4</v>
      </c>
    </row>
    <row r="261" spans="1:9" ht="37.5" x14ac:dyDescent="0.3">
      <c r="A261" s="48" t="s">
        <v>725</v>
      </c>
      <c r="B261" s="1" t="s">
        <v>723</v>
      </c>
      <c r="C261" s="120" t="s">
        <v>722</v>
      </c>
      <c r="D261" s="121">
        <v>1</v>
      </c>
      <c r="E261" s="190">
        <v>0</v>
      </c>
      <c r="F261" s="190">
        <v>0</v>
      </c>
      <c r="G261" s="195">
        <f t="shared" si="13"/>
        <v>1</v>
      </c>
      <c r="H261" s="190">
        <f t="shared" ref="H261:H324" si="14">D261-F261</f>
        <v>1</v>
      </c>
      <c r="I261" s="190">
        <f t="shared" si="12"/>
        <v>2</v>
      </c>
    </row>
    <row r="262" spans="1:9" ht="38.25" thickBot="1" x14ac:dyDescent="0.35">
      <c r="A262" s="100" t="s">
        <v>724</v>
      </c>
      <c r="B262" s="122" t="s">
        <v>723</v>
      </c>
      <c r="C262" s="123" t="s">
        <v>722</v>
      </c>
      <c r="D262" s="124">
        <v>1</v>
      </c>
      <c r="E262" s="190">
        <v>0</v>
      </c>
      <c r="F262" s="190">
        <v>0</v>
      </c>
      <c r="G262" s="195">
        <f t="shared" si="13"/>
        <v>1</v>
      </c>
      <c r="H262" s="190">
        <f t="shared" si="14"/>
        <v>1</v>
      </c>
      <c r="I262" s="190">
        <f t="shared" si="12"/>
        <v>2</v>
      </c>
    </row>
    <row r="263" spans="1:9" ht="18.75" x14ac:dyDescent="0.3">
      <c r="A263" s="125" t="s">
        <v>721</v>
      </c>
      <c r="B263" s="126"/>
      <c r="C263" s="120" t="s">
        <v>704</v>
      </c>
      <c r="D263" s="121">
        <v>2</v>
      </c>
      <c r="E263" s="190">
        <v>0</v>
      </c>
      <c r="F263" s="190">
        <v>0</v>
      </c>
      <c r="G263" s="195">
        <f t="shared" si="13"/>
        <v>2</v>
      </c>
      <c r="H263" s="190">
        <f t="shared" si="14"/>
        <v>2</v>
      </c>
      <c r="I263" s="190">
        <f t="shared" si="12"/>
        <v>4</v>
      </c>
    </row>
    <row r="264" spans="1:9" ht="18.75" x14ac:dyDescent="0.3">
      <c r="A264" s="188" t="s">
        <v>720</v>
      </c>
      <c r="B264" s="127" t="s">
        <v>662</v>
      </c>
      <c r="C264" s="128" t="s">
        <v>704</v>
      </c>
      <c r="D264" s="129">
        <v>1</v>
      </c>
      <c r="E264" s="190">
        <v>0</v>
      </c>
      <c r="F264" s="190">
        <v>0</v>
      </c>
      <c r="G264" s="195">
        <f t="shared" si="13"/>
        <v>1</v>
      </c>
      <c r="H264" s="190">
        <f t="shared" si="14"/>
        <v>1</v>
      </c>
      <c r="I264" s="190">
        <f t="shared" si="12"/>
        <v>2</v>
      </c>
    </row>
    <row r="265" spans="1:9" ht="18.75" x14ac:dyDescent="0.3">
      <c r="A265" s="100" t="s">
        <v>719</v>
      </c>
      <c r="B265" s="130"/>
      <c r="C265" s="131" t="s">
        <v>704</v>
      </c>
      <c r="D265" s="124">
        <v>2</v>
      </c>
      <c r="E265" s="190">
        <v>0</v>
      </c>
      <c r="F265" s="190">
        <v>0</v>
      </c>
      <c r="G265" s="195">
        <f t="shared" si="13"/>
        <v>2</v>
      </c>
      <c r="H265" s="190">
        <f t="shared" si="14"/>
        <v>2</v>
      </c>
      <c r="I265" s="190">
        <f t="shared" si="12"/>
        <v>4</v>
      </c>
    </row>
    <row r="266" spans="1:9" ht="37.5" x14ac:dyDescent="0.3">
      <c r="A266" s="50" t="s">
        <v>718</v>
      </c>
      <c r="B266" s="22"/>
      <c r="C266" s="132" t="s">
        <v>704</v>
      </c>
      <c r="D266" s="124">
        <v>1</v>
      </c>
      <c r="E266" s="190">
        <v>0</v>
      </c>
      <c r="F266" s="190">
        <v>0</v>
      </c>
      <c r="G266" s="195">
        <f t="shared" si="13"/>
        <v>1</v>
      </c>
      <c r="H266" s="190">
        <f t="shared" si="14"/>
        <v>1</v>
      </c>
      <c r="I266" s="190">
        <f t="shared" si="12"/>
        <v>2</v>
      </c>
    </row>
    <row r="267" spans="1:9" ht="18.75" x14ac:dyDescent="0.3">
      <c r="A267" s="188" t="s">
        <v>717</v>
      </c>
      <c r="B267" s="127"/>
      <c r="C267" s="128" t="s">
        <v>704</v>
      </c>
      <c r="D267" s="124">
        <v>2</v>
      </c>
      <c r="E267" s="190">
        <v>1</v>
      </c>
      <c r="F267" s="190">
        <v>0</v>
      </c>
      <c r="G267" s="195">
        <f t="shared" si="13"/>
        <v>1</v>
      </c>
      <c r="H267" s="190">
        <f t="shared" si="14"/>
        <v>2</v>
      </c>
      <c r="I267" s="190">
        <f t="shared" ref="I267:I330" si="15">H267+G267</f>
        <v>3</v>
      </c>
    </row>
    <row r="268" spans="1:9" ht="18.75" x14ac:dyDescent="0.3">
      <c r="A268" s="100" t="s">
        <v>716</v>
      </c>
      <c r="B268" s="130"/>
      <c r="C268" s="131" t="s">
        <v>704</v>
      </c>
      <c r="D268" s="124">
        <v>1</v>
      </c>
      <c r="E268" s="190">
        <v>0</v>
      </c>
      <c r="F268" s="190">
        <v>0</v>
      </c>
      <c r="G268" s="195">
        <f t="shared" si="13"/>
        <v>1</v>
      </c>
      <c r="H268" s="190">
        <f t="shared" si="14"/>
        <v>1</v>
      </c>
      <c r="I268" s="190">
        <f t="shared" si="15"/>
        <v>2</v>
      </c>
    </row>
    <row r="269" spans="1:9" ht="18.75" x14ac:dyDescent="0.3">
      <c r="A269" s="99" t="s">
        <v>715</v>
      </c>
      <c r="B269" s="133" t="s">
        <v>662</v>
      </c>
      <c r="C269" s="134" t="s">
        <v>704</v>
      </c>
      <c r="D269" s="124">
        <v>1</v>
      </c>
      <c r="E269" s="190">
        <v>1</v>
      </c>
      <c r="F269" s="190">
        <v>0</v>
      </c>
      <c r="G269" s="195">
        <f t="shared" si="13"/>
        <v>0</v>
      </c>
      <c r="H269" s="190">
        <f t="shared" si="14"/>
        <v>1</v>
      </c>
      <c r="I269" s="190">
        <f t="shared" si="15"/>
        <v>1</v>
      </c>
    </row>
    <row r="270" spans="1:9" ht="37.5" x14ac:dyDescent="0.3">
      <c r="A270" s="99" t="s">
        <v>714</v>
      </c>
      <c r="B270" s="133" t="s">
        <v>662</v>
      </c>
      <c r="C270" s="134" t="s">
        <v>704</v>
      </c>
      <c r="D270" s="124">
        <v>1</v>
      </c>
      <c r="E270" s="190">
        <v>0</v>
      </c>
      <c r="F270" s="190">
        <v>0</v>
      </c>
      <c r="G270" s="195">
        <f t="shared" si="13"/>
        <v>1</v>
      </c>
      <c r="H270" s="190">
        <f t="shared" si="14"/>
        <v>1</v>
      </c>
      <c r="I270" s="190">
        <f t="shared" si="15"/>
        <v>2</v>
      </c>
    </row>
    <row r="271" spans="1:9" ht="37.5" x14ac:dyDescent="0.3">
      <c r="A271" s="50" t="s">
        <v>713</v>
      </c>
      <c r="B271" s="1"/>
      <c r="C271" s="132" t="s">
        <v>704</v>
      </c>
      <c r="D271" s="124">
        <v>1</v>
      </c>
      <c r="E271" s="190">
        <v>0</v>
      </c>
      <c r="F271" s="190">
        <v>0</v>
      </c>
      <c r="G271" s="195">
        <f t="shared" si="13"/>
        <v>1</v>
      </c>
      <c r="H271" s="190">
        <f t="shared" si="14"/>
        <v>1</v>
      </c>
      <c r="I271" s="190">
        <f t="shared" si="15"/>
        <v>2</v>
      </c>
    </row>
    <row r="272" spans="1:9" ht="18.75" x14ac:dyDescent="0.3">
      <c r="A272" s="100" t="s">
        <v>712</v>
      </c>
      <c r="B272" s="135" t="s">
        <v>662</v>
      </c>
      <c r="C272" s="131" t="s">
        <v>704</v>
      </c>
      <c r="D272" s="124">
        <v>1</v>
      </c>
      <c r="E272" s="190">
        <v>0</v>
      </c>
      <c r="F272" s="190">
        <v>0</v>
      </c>
      <c r="G272" s="195">
        <f t="shared" si="13"/>
        <v>1</v>
      </c>
      <c r="H272" s="190">
        <f t="shared" si="14"/>
        <v>1</v>
      </c>
      <c r="I272" s="190">
        <f t="shared" si="15"/>
        <v>2</v>
      </c>
    </row>
    <row r="273" spans="1:9" ht="18.75" x14ac:dyDescent="0.3">
      <c r="A273" s="50" t="s">
        <v>711</v>
      </c>
      <c r="B273" s="22" t="s">
        <v>662</v>
      </c>
      <c r="C273" s="132" t="s">
        <v>704</v>
      </c>
      <c r="D273" s="124">
        <v>2</v>
      </c>
      <c r="E273" s="190">
        <v>0</v>
      </c>
      <c r="F273" s="190">
        <v>0</v>
      </c>
      <c r="G273" s="195">
        <f t="shared" si="13"/>
        <v>2</v>
      </c>
      <c r="H273" s="190">
        <f t="shared" si="14"/>
        <v>2</v>
      </c>
      <c r="I273" s="190">
        <f t="shared" si="15"/>
        <v>4</v>
      </c>
    </row>
    <row r="274" spans="1:9" ht="37.5" x14ac:dyDescent="0.3">
      <c r="A274" s="100" t="s">
        <v>710</v>
      </c>
      <c r="B274" s="130" t="s">
        <v>662</v>
      </c>
      <c r="C274" s="131" t="s">
        <v>704</v>
      </c>
      <c r="D274" s="124">
        <v>1</v>
      </c>
      <c r="E274" s="190">
        <v>0</v>
      </c>
      <c r="F274" s="190">
        <v>0</v>
      </c>
      <c r="G274" s="195">
        <f t="shared" si="13"/>
        <v>1</v>
      </c>
      <c r="H274" s="190">
        <f t="shared" si="14"/>
        <v>1</v>
      </c>
      <c r="I274" s="190">
        <f t="shared" si="15"/>
        <v>2</v>
      </c>
    </row>
    <row r="275" spans="1:9" ht="18.75" x14ac:dyDescent="0.3">
      <c r="A275" s="99" t="s">
        <v>709</v>
      </c>
      <c r="B275" s="133" t="s">
        <v>662</v>
      </c>
      <c r="C275" s="134" t="s">
        <v>704</v>
      </c>
      <c r="D275" s="124">
        <v>3</v>
      </c>
      <c r="E275" s="190">
        <v>0</v>
      </c>
      <c r="F275" s="190">
        <v>0</v>
      </c>
      <c r="G275" s="195">
        <f t="shared" si="13"/>
        <v>3</v>
      </c>
      <c r="H275" s="190">
        <f t="shared" si="14"/>
        <v>3</v>
      </c>
      <c r="I275" s="190">
        <f t="shared" si="15"/>
        <v>6</v>
      </c>
    </row>
    <row r="276" spans="1:9" ht="18.75" x14ac:dyDescent="0.3">
      <c r="A276" s="100" t="s">
        <v>708</v>
      </c>
      <c r="B276" s="1"/>
      <c r="C276" s="131" t="s">
        <v>704</v>
      </c>
      <c r="D276" s="124">
        <v>3</v>
      </c>
      <c r="E276" s="190">
        <v>1</v>
      </c>
      <c r="F276" s="190">
        <v>0</v>
      </c>
      <c r="G276" s="195">
        <f t="shared" si="13"/>
        <v>2</v>
      </c>
      <c r="H276" s="190">
        <f t="shared" si="14"/>
        <v>3</v>
      </c>
      <c r="I276" s="190">
        <f t="shared" si="15"/>
        <v>5</v>
      </c>
    </row>
    <row r="277" spans="1:9" ht="37.5" x14ac:dyDescent="0.3">
      <c r="A277" s="100" t="s">
        <v>707</v>
      </c>
      <c r="B277" s="122"/>
      <c r="C277" s="123" t="s">
        <v>704</v>
      </c>
      <c r="D277" s="124">
        <v>2</v>
      </c>
      <c r="E277" s="190">
        <v>2</v>
      </c>
      <c r="F277" s="190">
        <v>0</v>
      </c>
      <c r="G277" s="195">
        <f t="shared" si="13"/>
        <v>0</v>
      </c>
      <c r="H277" s="190">
        <f t="shared" si="14"/>
        <v>2</v>
      </c>
      <c r="I277" s="190">
        <f t="shared" si="15"/>
        <v>2</v>
      </c>
    </row>
    <row r="278" spans="1:9" ht="18.75" x14ac:dyDescent="0.3">
      <c r="A278" s="100" t="s">
        <v>706</v>
      </c>
      <c r="B278" s="59"/>
      <c r="C278" s="123" t="s">
        <v>704</v>
      </c>
      <c r="D278" s="124">
        <v>2</v>
      </c>
      <c r="E278" s="190">
        <v>1</v>
      </c>
      <c r="F278" s="190">
        <v>0</v>
      </c>
      <c r="G278" s="195">
        <f t="shared" si="13"/>
        <v>1</v>
      </c>
      <c r="H278" s="190">
        <f t="shared" si="14"/>
        <v>2</v>
      </c>
      <c r="I278" s="190">
        <f t="shared" si="15"/>
        <v>3</v>
      </c>
    </row>
    <row r="279" spans="1:9" ht="38.25" thickBot="1" x14ac:dyDescent="0.35">
      <c r="A279" s="136" t="s">
        <v>705</v>
      </c>
      <c r="B279" s="14"/>
      <c r="C279" s="137" t="s">
        <v>704</v>
      </c>
      <c r="D279" s="138">
        <v>1</v>
      </c>
      <c r="E279" s="190">
        <v>1</v>
      </c>
      <c r="F279" s="190">
        <v>0</v>
      </c>
      <c r="G279" s="195">
        <f t="shared" si="13"/>
        <v>0</v>
      </c>
      <c r="H279" s="190">
        <f t="shared" si="14"/>
        <v>1</v>
      </c>
      <c r="I279" s="190">
        <f t="shared" si="15"/>
        <v>1</v>
      </c>
    </row>
    <row r="280" spans="1:9" ht="38.25" thickBot="1" x14ac:dyDescent="0.35">
      <c r="A280" s="3" t="s">
        <v>1271</v>
      </c>
      <c r="B280" s="1" t="s">
        <v>1272</v>
      </c>
      <c r="C280" s="1" t="s">
        <v>416</v>
      </c>
      <c r="D280" s="139"/>
      <c r="E280" s="190">
        <v>0</v>
      </c>
      <c r="F280" s="190">
        <v>0</v>
      </c>
      <c r="G280" s="195">
        <f t="shared" si="13"/>
        <v>0</v>
      </c>
      <c r="H280" s="190">
        <f t="shared" si="14"/>
        <v>0</v>
      </c>
      <c r="I280" s="190">
        <f t="shared" si="15"/>
        <v>0</v>
      </c>
    </row>
    <row r="281" spans="1:9" ht="38.25" thickBot="1" x14ac:dyDescent="0.35">
      <c r="A281" s="51" t="s">
        <v>703</v>
      </c>
      <c r="B281" s="140" t="s">
        <v>702</v>
      </c>
      <c r="C281" s="141" t="s">
        <v>416</v>
      </c>
      <c r="D281" s="142">
        <v>1</v>
      </c>
      <c r="E281" s="190">
        <v>0</v>
      </c>
      <c r="F281" s="190">
        <v>0</v>
      </c>
      <c r="G281" s="195">
        <f t="shared" si="13"/>
        <v>1</v>
      </c>
      <c r="H281" s="190">
        <f t="shared" si="14"/>
        <v>1</v>
      </c>
      <c r="I281" s="190">
        <f t="shared" si="15"/>
        <v>2</v>
      </c>
    </row>
    <row r="282" spans="1:9" ht="19.5" thickBot="1" x14ac:dyDescent="0.35">
      <c r="A282" s="51" t="s">
        <v>701</v>
      </c>
      <c r="B282" s="143"/>
      <c r="C282" s="141" t="s">
        <v>520</v>
      </c>
      <c r="D282" s="142">
        <v>1</v>
      </c>
      <c r="E282" s="190">
        <v>0</v>
      </c>
      <c r="F282" s="190">
        <v>0</v>
      </c>
      <c r="G282" s="195">
        <f t="shared" si="13"/>
        <v>1</v>
      </c>
      <c r="H282" s="190">
        <f t="shared" si="14"/>
        <v>1</v>
      </c>
      <c r="I282" s="190">
        <f t="shared" si="15"/>
        <v>2</v>
      </c>
    </row>
    <row r="283" spans="1:9" ht="18.75" x14ac:dyDescent="0.3">
      <c r="A283" s="144" t="s">
        <v>700</v>
      </c>
      <c r="B283" s="93" t="s">
        <v>696</v>
      </c>
      <c r="C283" s="145" t="s">
        <v>695</v>
      </c>
      <c r="D283" s="121">
        <v>2</v>
      </c>
      <c r="E283" s="190">
        <v>0</v>
      </c>
      <c r="F283" s="190">
        <v>0</v>
      </c>
      <c r="G283" s="195">
        <f t="shared" si="13"/>
        <v>2</v>
      </c>
      <c r="H283" s="190">
        <f t="shared" si="14"/>
        <v>2</v>
      </c>
      <c r="I283" s="190">
        <f t="shared" si="15"/>
        <v>4</v>
      </c>
    </row>
    <row r="284" spans="1:9" ht="18.75" x14ac:dyDescent="0.3">
      <c r="A284" s="146" t="s">
        <v>699</v>
      </c>
      <c r="B284" s="93" t="s">
        <v>696</v>
      </c>
      <c r="C284" s="123" t="s">
        <v>695</v>
      </c>
      <c r="D284" s="124">
        <v>1</v>
      </c>
      <c r="E284" s="190">
        <v>0</v>
      </c>
      <c r="F284" s="190">
        <v>0</v>
      </c>
      <c r="G284" s="195">
        <f t="shared" si="13"/>
        <v>1</v>
      </c>
      <c r="H284" s="190">
        <f t="shared" si="14"/>
        <v>1</v>
      </c>
      <c r="I284" s="190">
        <f t="shared" si="15"/>
        <v>2</v>
      </c>
    </row>
    <row r="285" spans="1:9" ht="18.75" x14ac:dyDescent="0.3">
      <c r="A285" s="146" t="s">
        <v>698</v>
      </c>
      <c r="B285" s="93" t="s">
        <v>696</v>
      </c>
      <c r="C285" s="123" t="s">
        <v>695</v>
      </c>
      <c r="D285" s="124">
        <v>1</v>
      </c>
      <c r="E285" s="196">
        <v>0</v>
      </c>
      <c r="F285" s="190">
        <v>0</v>
      </c>
      <c r="G285" s="195">
        <f t="shared" si="13"/>
        <v>1</v>
      </c>
      <c r="H285" s="190">
        <f t="shared" si="14"/>
        <v>1</v>
      </c>
      <c r="I285" s="190">
        <f t="shared" si="15"/>
        <v>2</v>
      </c>
    </row>
    <row r="286" spans="1:9" ht="19.5" thickBot="1" x14ac:dyDescent="0.35">
      <c r="A286" s="7" t="s">
        <v>697</v>
      </c>
      <c r="B286" s="56" t="s">
        <v>696</v>
      </c>
      <c r="C286" s="147" t="s">
        <v>695</v>
      </c>
      <c r="D286" s="148">
        <v>1</v>
      </c>
      <c r="E286" s="190">
        <v>0</v>
      </c>
      <c r="F286" s="190">
        <v>0</v>
      </c>
      <c r="G286" s="195">
        <f t="shared" si="13"/>
        <v>1</v>
      </c>
      <c r="H286" s="190">
        <f t="shared" si="14"/>
        <v>1</v>
      </c>
      <c r="I286" s="190">
        <f t="shared" si="15"/>
        <v>2</v>
      </c>
    </row>
    <row r="287" spans="1:9" ht="38.25" thickBot="1" x14ac:dyDescent="0.35">
      <c r="A287" s="18" t="s">
        <v>694</v>
      </c>
      <c r="B287" s="55" t="s">
        <v>693</v>
      </c>
      <c r="C287" s="149" t="s">
        <v>359</v>
      </c>
      <c r="D287" s="138">
        <v>2</v>
      </c>
      <c r="E287" s="190">
        <v>0</v>
      </c>
      <c r="F287" s="190">
        <v>0</v>
      </c>
      <c r="G287" s="195">
        <f t="shared" si="13"/>
        <v>2</v>
      </c>
      <c r="H287" s="190">
        <f t="shared" si="14"/>
        <v>2</v>
      </c>
      <c r="I287" s="190">
        <f t="shared" si="15"/>
        <v>4</v>
      </c>
    </row>
    <row r="288" spans="1:9" ht="37.5" thickBot="1" x14ac:dyDescent="0.35">
      <c r="A288" s="18" t="s">
        <v>692</v>
      </c>
      <c r="B288" s="55"/>
      <c r="C288" s="149" t="s">
        <v>691</v>
      </c>
      <c r="D288" s="138">
        <v>2</v>
      </c>
      <c r="E288" s="190">
        <v>1</v>
      </c>
      <c r="F288" s="190">
        <v>0</v>
      </c>
      <c r="G288" s="195">
        <f t="shared" si="13"/>
        <v>1</v>
      </c>
      <c r="H288" s="190">
        <f t="shared" si="14"/>
        <v>2</v>
      </c>
      <c r="I288" s="190">
        <f t="shared" si="15"/>
        <v>3</v>
      </c>
    </row>
    <row r="289" spans="1:9" ht="19.5" thickBot="1" x14ac:dyDescent="0.35">
      <c r="A289" s="1" t="s">
        <v>1264</v>
      </c>
      <c r="B289" s="1"/>
      <c r="C289" s="1" t="s">
        <v>1263</v>
      </c>
      <c r="D289" s="150">
        <v>2</v>
      </c>
      <c r="E289" s="190">
        <v>0</v>
      </c>
      <c r="F289" s="190">
        <v>0</v>
      </c>
      <c r="G289" s="195">
        <f t="shared" si="13"/>
        <v>2</v>
      </c>
      <c r="H289" s="190">
        <f t="shared" si="14"/>
        <v>2</v>
      </c>
      <c r="I289" s="190">
        <f t="shared" si="15"/>
        <v>4</v>
      </c>
    </row>
    <row r="290" spans="1:9" ht="37.5" thickBot="1" x14ac:dyDescent="0.35">
      <c r="A290" s="4" t="s">
        <v>690</v>
      </c>
      <c r="B290" s="53" t="s">
        <v>689</v>
      </c>
      <c r="C290" s="151" t="s">
        <v>484</v>
      </c>
      <c r="D290" s="152">
        <v>2</v>
      </c>
      <c r="E290" s="190">
        <v>0</v>
      </c>
      <c r="F290" s="190">
        <v>0</v>
      </c>
      <c r="G290" s="195">
        <f t="shared" si="13"/>
        <v>2</v>
      </c>
      <c r="H290" s="190">
        <f t="shared" si="14"/>
        <v>2</v>
      </c>
      <c r="I290" s="190">
        <f t="shared" si="15"/>
        <v>4</v>
      </c>
    </row>
    <row r="291" spans="1:9" ht="37.5" x14ac:dyDescent="0.3">
      <c r="A291" s="153" t="s">
        <v>688</v>
      </c>
      <c r="B291" s="154" t="s">
        <v>686</v>
      </c>
      <c r="C291" s="155" t="s">
        <v>685</v>
      </c>
      <c r="D291" s="94">
        <v>2</v>
      </c>
      <c r="E291" s="190">
        <v>0</v>
      </c>
      <c r="F291" s="190">
        <v>0</v>
      </c>
      <c r="G291" s="195">
        <f t="shared" si="13"/>
        <v>2</v>
      </c>
      <c r="H291" s="190">
        <f t="shared" si="14"/>
        <v>2</v>
      </c>
      <c r="I291" s="190">
        <f t="shared" si="15"/>
        <v>4</v>
      </c>
    </row>
    <row r="292" spans="1:9" ht="38.25" thickBot="1" x14ac:dyDescent="0.35">
      <c r="A292" s="7" t="s">
        <v>687</v>
      </c>
      <c r="B292" s="56" t="s">
        <v>686</v>
      </c>
      <c r="C292" s="156" t="s">
        <v>685</v>
      </c>
      <c r="D292" s="157">
        <v>1</v>
      </c>
      <c r="E292" s="190">
        <v>1</v>
      </c>
      <c r="F292" s="190">
        <v>0</v>
      </c>
      <c r="G292" s="195">
        <f t="shared" si="13"/>
        <v>0</v>
      </c>
      <c r="H292" s="190">
        <f t="shared" si="14"/>
        <v>1</v>
      </c>
      <c r="I292" s="190">
        <f t="shared" si="15"/>
        <v>1</v>
      </c>
    </row>
    <row r="293" spans="1:9" ht="18.75" x14ac:dyDescent="0.3">
      <c r="A293" s="153" t="s">
        <v>684</v>
      </c>
      <c r="B293" s="158"/>
      <c r="C293" s="155" t="s">
        <v>681</v>
      </c>
      <c r="D293" s="94">
        <v>1</v>
      </c>
      <c r="E293" s="190">
        <v>0</v>
      </c>
      <c r="F293" s="190">
        <v>0</v>
      </c>
      <c r="G293" s="195">
        <f t="shared" si="13"/>
        <v>1</v>
      </c>
      <c r="H293" s="190">
        <f t="shared" si="14"/>
        <v>1</v>
      </c>
      <c r="I293" s="190">
        <f t="shared" si="15"/>
        <v>2</v>
      </c>
    </row>
    <row r="294" spans="1:9" ht="19.5" thickBot="1" x14ac:dyDescent="0.35">
      <c r="A294" s="136" t="s">
        <v>683</v>
      </c>
      <c r="B294" s="56" t="s">
        <v>682</v>
      </c>
      <c r="C294" s="156" t="s">
        <v>681</v>
      </c>
      <c r="D294" s="157">
        <v>3</v>
      </c>
      <c r="E294" s="190">
        <v>2</v>
      </c>
      <c r="F294" s="190">
        <v>0</v>
      </c>
      <c r="G294" s="195">
        <f t="shared" si="13"/>
        <v>1</v>
      </c>
      <c r="H294" s="190">
        <f t="shared" si="14"/>
        <v>3</v>
      </c>
      <c r="I294" s="190">
        <f t="shared" si="15"/>
        <v>4</v>
      </c>
    </row>
    <row r="295" spans="1:9" ht="18.75" x14ac:dyDescent="0.3">
      <c r="A295" s="153" t="s">
        <v>680</v>
      </c>
      <c r="B295" s="158" t="s">
        <v>679</v>
      </c>
      <c r="C295" s="155" t="s">
        <v>675</v>
      </c>
      <c r="D295" s="94">
        <v>2</v>
      </c>
      <c r="E295" s="190">
        <v>1</v>
      </c>
      <c r="F295" s="190">
        <v>0</v>
      </c>
      <c r="G295" s="195">
        <f t="shared" si="13"/>
        <v>1</v>
      </c>
      <c r="H295" s="190">
        <f t="shared" si="14"/>
        <v>2</v>
      </c>
      <c r="I295" s="190">
        <f t="shared" si="15"/>
        <v>3</v>
      </c>
    </row>
    <row r="296" spans="1:9" ht="18.75" x14ac:dyDescent="0.3">
      <c r="A296" s="100" t="s">
        <v>678</v>
      </c>
      <c r="B296" s="92" t="s">
        <v>676</v>
      </c>
      <c r="C296" s="159" t="s">
        <v>675</v>
      </c>
      <c r="D296" s="91">
        <v>1</v>
      </c>
      <c r="E296" s="190">
        <v>1</v>
      </c>
      <c r="F296" s="190">
        <v>1</v>
      </c>
      <c r="G296" s="195">
        <f t="shared" si="13"/>
        <v>0</v>
      </c>
      <c r="H296" s="190">
        <f t="shared" si="14"/>
        <v>0</v>
      </c>
      <c r="I296" s="190">
        <f t="shared" si="15"/>
        <v>0</v>
      </c>
    </row>
    <row r="297" spans="1:9" ht="19.5" thickBot="1" x14ac:dyDescent="0.35">
      <c r="A297" s="49" t="s">
        <v>677</v>
      </c>
      <c r="B297" s="56" t="s">
        <v>676</v>
      </c>
      <c r="C297" s="156" t="s">
        <v>675</v>
      </c>
      <c r="D297" s="157">
        <v>2</v>
      </c>
      <c r="E297" s="190">
        <v>0</v>
      </c>
      <c r="F297" s="190">
        <v>0</v>
      </c>
      <c r="G297" s="195">
        <f t="shared" si="13"/>
        <v>2</v>
      </c>
      <c r="H297" s="190">
        <f t="shared" si="14"/>
        <v>2</v>
      </c>
      <c r="I297" s="190">
        <f t="shared" si="15"/>
        <v>4</v>
      </c>
    </row>
    <row r="298" spans="1:9" ht="37.5" x14ac:dyDescent="0.3">
      <c r="A298" s="153" t="s">
        <v>674</v>
      </c>
      <c r="B298" s="102" t="s">
        <v>673</v>
      </c>
      <c r="C298" s="155" t="s">
        <v>670</v>
      </c>
      <c r="D298" s="94">
        <v>2</v>
      </c>
      <c r="E298" s="190">
        <v>1</v>
      </c>
      <c r="F298" s="190">
        <v>0</v>
      </c>
      <c r="G298" s="195">
        <f t="shared" si="13"/>
        <v>1</v>
      </c>
      <c r="H298" s="190">
        <f t="shared" si="14"/>
        <v>2</v>
      </c>
      <c r="I298" s="190">
        <f t="shared" si="15"/>
        <v>3</v>
      </c>
    </row>
    <row r="299" spans="1:9" ht="38.25" thickBot="1" x14ac:dyDescent="0.35">
      <c r="A299" s="49" t="s">
        <v>672</v>
      </c>
      <c r="B299" s="160" t="s">
        <v>671</v>
      </c>
      <c r="C299" s="156" t="s">
        <v>670</v>
      </c>
      <c r="D299" s="157">
        <v>1</v>
      </c>
      <c r="E299" s="190">
        <v>1</v>
      </c>
      <c r="F299" s="190">
        <v>0</v>
      </c>
      <c r="G299" s="195">
        <f t="shared" si="13"/>
        <v>0</v>
      </c>
      <c r="H299" s="190">
        <f t="shared" si="14"/>
        <v>1</v>
      </c>
      <c r="I299" s="190">
        <f t="shared" si="15"/>
        <v>1</v>
      </c>
    </row>
    <row r="300" spans="1:9" ht="19.5" thickBot="1" x14ac:dyDescent="0.35">
      <c r="A300" s="48" t="s">
        <v>669</v>
      </c>
      <c r="B300" s="60"/>
      <c r="C300" s="161" t="s">
        <v>668</v>
      </c>
      <c r="D300" s="73">
        <v>2</v>
      </c>
      <c r="E300" s="190">
        <v>0</v>
      </c>
      <c r="F300" s="190">
        <v>0</v>
      </c>
      <c r="G300" s="195">
        <f t="shared" si="13"/>
        <v>2</v>
      </c>
      <c r="H300" s="190">
        <f t="shared" si="14"/>
        <v>2</v>
      </c>
      <c r="I300" s="190">
        <f t="shared" si="15"/>
        <v>4</v>
      </c>
    </row>
    <row r="301" spans="1:9" ht="37.5" x14ac:dyDescent="0.3">
      <c r="A301" s="100" t="s">
        <v>667</v>
      </c>
      <c r="B301" s="162" t="s">
        <v>666</v>
      </c>
      <c r="C301" s="163" t="s">
        <v>35</v>
      </c>
      <c r="D301" s="94">
        <v>4</v>
      </c>
      <c r="E301" s="190">
        <v>0</v>
      </c>
      <c r="F301" s="190">
        <v>0</v>
      </c>
      <c r="G301" s="195">
        <f t="shared" si="13"/>
        <v>4</v>
      </c>
      <c r="H301" s="190">
        <f t="shared" si="14"/>
        <v>4</v>
      </c>
      <c r="I301" s="190">
        <f t="shared" si="15"/>
        <v>8</v>
      </c>
    </row>
    <row r="302" spans="1:9" ht="37.5" x14ac:dyDescent="0.3">
      <c r="A302" s="100" t="s">
        <v>665</v>
      </c>
      <c r="B302" s="164" t="s">
        <v>664</v>
      </c>
      <c r="C302" s="165" t="s">
        <v>35</v>
      </c>
      <c r="D302" s="91">
        <v>1</v>
      </c>
      <c r="E302" s="190">
        <v>0</v>
      </c>
      <c r="F302" s="190">
        <v>0</v>
      </c>
      <c r="G302" s="195">
        <f t="shared" si="13"/>
        <v>1</v>
      </c>
      <c r="H302" s="190">
        <f t="shared" si="14"/>
        <v>1</v>
      </c>
      <c r="I302" s="190">
        <f t="shared" si="15"/>
        <v>2</v>
      </c>
    </row>
    <row r="303" spans="1:9" ht="37.5" x14ac:dyDescent="0.3">
      <c r="A303" s="99" t="s">
        <v>663</v>
      </c>
      <c r="B303" s="166" t="s">
        <v>662</v>
      </c>
      <c r="C303" s="165" t="s">
        <v>35</v>
      </c>
      <c r="D303" s="94">
        <v>4</v>
      </c>
      <c r="E303" s="190">
        <v>0</v>
      </c>
      <c r="F303" s="190">
        <v>0</v>
      </c>
      <c r="G303" s="195">
        <f t="shared" si="13"/>
        <v>4</v>
      </c>
      <c r="H303" s="190">
        <f t="shared" si="14"/>
        <v>4</v>
      </c>
      <c r="I303" s="190">
        <f t="shared" si="15"/>
        <v>8</v>
      </c>
    </row>
    <row r="304" spans="1:9" ht="18.75" x14ac:dyDescent="0.3">
      <c r="A304" s="99" t="s">
        <v>661</v>
      </c>
      <c r="B304" s="59"/>
      <c r="C304" s="159" t="s">
        <v>35</v>
      </c>
      <c r="D304" s="94">
        <v>1</v>
      </c>
      <c r="E304" s="190">
        <v>0</v>
      </c>
      <c r="F304" s="190">
        <v>0</v>
      </c>
      <c r="G304" s="195">
        <f t="shared" si="13"/>
        <v>1</v>
      </c>
      <c r="H304" s="190">
        <f t="shared" si="14"/>
        <v>1</v>
      </c>
      <c r="I304" s="190">
        <f t="shared" si="15"/>
        <v>2</v>
      </c>
    </row>
    <row r="305" spans="1:9" ht="38.25" thickBot="1" x14ac:dyDescent="0.35">
      <c r="A305" s="49" t="s">
        <v>660</v>
      </c>
      <c r="B305" s="61" t="s">
        <v>659</v>
      </c>
      <c r="C305" s="167" t="s">
        <v>35</v>
      </c>
      <c r="D305" s="157">
        <v>3</v>
      </c>
      <c r="E305" s="190">
        <v>0</v>
      </c>
      <c r="F305" s="190">
        <v>0</v>
      </c>
      <c r="G305" s="195">
        <f t="shared" si="13"/>
        <v>3</v>
      </c>
      <c r="H305" s="190">
        <f t="shared" si="14"/>
        <v>3</v>
      </c>
      <c r="I305" s="190">
        <f t="shared" si="15"/>
        <v>6</v>
      </c>
    </row>
    <row r="306" spans="1:9" ht="38.25" thickBot="1" x14ac:dyDescent="0.35">
      <c r="A306" s="51" t="s">
        <v>658</v>
      </c>
      <c r="B306" s="58" t="s">
        <v>657</v>
      </c>
      <c r="C306" s="151" t="s">
        <v>656</v>
      </c>
      <c r="D306" s="73">
        <v>1</v>
      </c>
      <c r="E306" s="190">
        <v>0</v>
      </c>
      <c r="F306" s="190">
        <v>0</v>
      </c>
      <c r="G306" s="195">
        <f t="shared" si="13"/>
        <v>1</v>
      </c>
      <c r="H306" s="190">
        <f t="shared" si="14"/>
        <v>1</v>
      </c>
      <c r="I306" s="190">
        <f t="shared" si="15"/>
        <v>2</v>
      </c>
    </row>
    <row r="307" spans="1:9" ht="38.25" thickBot="1" x14ac:dyDescent="0.35">
      <c r="A307" s="51" t="s">
        <v>655</v>
      </c>
      <c r="B307" s="61" t="s">
        <v>654</v>
      </c>
      <c r="C307" s="151" t="s">
        <v>653</v>
      </c>
      <c r="D307" s="73">
        <v>1</v>
      </c>
      <c r="E307" s="190">
        <v>0</v>
      </c>
      <c r="F307" s="190">
        <v>0</v>
      </c>
      <c r="G307" s="195">
        <f t="shared" si="13"/>
        <v>1</v>
      </c>
      <c r="H307" s="190">
        <f t="shared" si="14"/>
        <v>1</v>
      </c>
      <c r="I307" s="190">
        <f t="shared" si="15"/>
        <v>2</v>
      </c>
    </row>
    <row r="308" spans="1:9" ht="37.5" thickBot="1" x14ac:dyDescent="0.35">
      <c r="A308" s="51" t="s">
        <v>652</v>
      </c>
      <c r="B308" s="58"/>
      <c r="C308" s="151" t="s">
        <v>651</v>
      </c>
      <c r="D308" s="73">
        <v>1</v>
      </c>
      <c r="E308" s="190">
        <v>0</v>
      </c>
      <c r="F308" s="190">
        <v>0</v>
      </c>
      <c r="G308" s="195">
        <f t="shared" si="13"/>
        <v>1</v>
      </c>
      <c r="H308" s="190">
        <f t="shared" si="14"/>
        <v>1</v>
      </c>
      <c r="I308" s="190">
        <f t="shared" si="15"/>
        <v>2</v>
      </c>
    </row>
    <row r="309" spans="1:9" ht="37.5" thickBot="1" x14ac:dyDescent="0.35">
      <c r="A309" s="51" t="s">
        <v>650</v>
      </c>
      <c r="B309" s="58"/>
      <c r="C309" s="151" t="s">
        <v>649</v>
      </c>
      <c r="D309" s="73">
        <v>2</v>
      </c>
      <c r="E309" s="190">
        <v>0</v>
      </c>
      <c r="F309" s="190">
        <v>0</v>
      </c>
      <c r="G309" s="195">
        <f t="shared" si="13"/>
        <v>2</v>
      </c>
      <c r="H309" s="190">
        <f t="shared" si="14"/>
        <v>2</v>
      </c>
      <c r="I309" s="190">
        <f t="shared" si="15"/>
        <v>4</v>
      </c>
    </row>
    <row r="310" spans="1:9" ht="18.75" x14ac:dyDescent="0.3">
      <c r="A310" s="50" t="s">
        <v>648</v>
      </c>
      <c r="B310" s="57"/>
      <c r="C310" s="168" t="s">
        <v>29</v>
      </c>
      <c r="D310" s="94">
        <v>2</v>
      </c>
      <c r="E310" s="190">
        <v>1</v>
      </c>
      <c r="F310" s="190">
        <v>0</v>
      </c>
      <c r="G310" s="195">
        <f t="shared" si="13"/>
        <v>1</v>
      </c>
      <c r="H310" s="190">
        <f t="shared" si="14"/>
        <v>2</v>
      </c>
      <c r="I310" s="190">
        <f t="shared" si="15"/>
        <v>3</v>
      </c>
    </row>
    <row r="311" spans="1:9" ht="56.25" x14ac:dyDescent="0.3">
      <c r="A311" s="100" t="s">
        <v>647</v>
      </c>
      <c r="B311" s="122" t="s">
        <v>644</v>
      </c>
      <c r="C311" s="159" t="s">
        <v>29</v>
      </c>
      <c r="D311" s="91">
        <v>1</v>
      </c>
      <c r="E311" s="190">
        <v>0</v>
      </c>
      <c r="F311" s="190">
        <v>0</v>
      </c>
      <c r="G311" s="195">
        <f t="shared" si="13"/>
        <v>1</v>
      </c>
      <c r="H311" s="190">
        <f t="shared" si="14"/>
        <v>1</v>
      </c>
      <c r="I311" s="190">
        <f t="shared" si="15"/>
        <v>2</v>
      </c>
    </row>
    <row r="312" spans="1:9" ht="19.5" thickBot="1" x14ac:dyDescent="0.35">
      <c r="A312" s="49" t="s">
        <v>646</v>
      </c>
      <c r="B312" s="61"/>
      <c r="C312" s="167" t="s">
        <v>29</v>
      </c>
      <c r="D312" s="157">
        <v>2</v>
      </c>
      <c r="E312" s="190">
        <v>0</v>
      </c>
      <c r="F312" s="190">
        <v>0</v>
      </c>
      <c r="G312" s="195">
        <f t="shared" si="13"/>
        <v>2</v>
      </c>
      <c r="H312" s="190">
        <f t="shared" si="14"/>
        <v>2</v>
      </c>
      <c r="I312" s="190">
        <f t="shared" si="15"/>
        <v>4</v>
      </c>
    </row>
    <row r="313" spans="1:9" ht="38.25" thickBot="1" x14ac:dyDescent="0.35">
      <c r="A313" s="51" t="s">
        <v>645</v>
      </c>
      <c r="B313" s="58" t="s">
        <v>644</v>
      </c>
      <c r="C313" s="151" t="s">
        <v>424</v>
      </c>
      <c r="D313" s="73">
        <v>1</v>
      </c>
      <c r="E313" s="190">
        <v>0</v>
      </c>
      <c r="F313" s="190">
        <v>0</v>
      </c>
      <c r="G313" s="195">
        <f t="shared" si="13"/>
        <v>1</v>
      </c>
      <c r="H313" s="190">
        <f t="shared" si="14"/>
        <v>1</v>
      </c>
      <c r="I313" s="190">
        <f t="shared" si="15"/>
        <v>2</v>
      </c>
    </row>
    <row r="314" spans="1:9" ht="19.5" thickBot="1" x14ac:dyDescent="0.35">
      <c r="A314" s="169" t="s">
        <v>643</v>
      </c>
      <c r="B314" s="55" t="s">
        <v>642</v>
      </c>
      <c r="C314" s="151" t="s">
        <v>641</v>
      </c>
      <c r="D314" s="152">
        <v>7</v>
      </c>
      <c r="E314" s="190">
        <v>1</v>
      </c>
      <c r="F314" s="190">
        <v>0</v>
      </c>
      <c r="G314" s="195">
        <f t="shared" si="13"/>
        <v>6</v>
      </c>
      <c r="H314" s="190">
        <f t="shared" si="14"/>
        <v>7</v>
      </c>
      <c r="I314" s="190">
        <f t="shared" si="15"/>
        <v>13</v>
      </c>
    </row>
    <row r="315" spans="1:9" ht="19.5" thickBot="1" x14ac:dyDescent="0.35">
      <c r="A315" s="170" t="s">
        <v>640</v>
      </c>
      <c r="B315" s="55" t="s">
        <v>639</v>
      </c>
      <c r="C315" s="167" t="s">
        <v>638</v>
      </c>
      <c r="D315" s="73">
        <v>2</v>
      </c>
      <c r="E315" s="190">
        <v>0</v>
      </c>
      <c r="F315" s="190">
        <v>0</v>
      </c>
      <c r="G315" s="195">
        <f t="shared" si="13"/>
        <v>2</v>
      </c>
      <c r="H315" s="190">
        <f t="shared" si="14"/>
        <v>2</v>
      </c>
      <c r="I315" s="190">
        <f t="shared" si="15"/>
        <v>4</v>
      </c>
    </row>
    <row r="316" spans="1:9" ht="19.5" thickBot="1" x14ac:dyDescent="0.35">
      <c r="A316" s="169" t="s">
        <v>637</v>
      </c>
      <c r="B316" s="171" t="s">
        <v>636</v>
      </c>
      <c r="C316" s="151" t="s">
        <v>635</v>
      </c>
      <c r="D316" s="172">
        <v>1</v>
      </c>
      <c r="E316" s="190">
        <v>0</v>
      </c>
      <c r="F316" s="190">
        <v>0</v>
      </c>
      <c r="G316" s="195">
        <f t="shared" si="13"/>
        <v>1</v>
      </c>
      <c r="H316" s="190">
        <f t="shared" si="14"/>
        <v>1</v>
      </c>
      <c r="I316" s="190">
        <f t="shared" si="15"/>
        <v>2</v>
      </c>
    </row>
    <row r="317" spans="1:9" ht="38.25" thickBot="1" x14ac:dyDescent="0.35">
      <c r="A317" s="51" t="s">
        <v>1252</v>
      </c>
      <c r="B317" s="171" t="s">
        <v>1253</v>
      </c>
      <c r="C317" s="151" t="s">
        <v>442</v>
      </c>
      <c r="D317" s="172">
        <v>2</v>
      </c>
      <c r="E317" s="190">
        <v>0</v>
      </c>
      <c r="F317" s="190">
        <v>0</v>
      </c>
      <c r="G317" s="195">
        <f t="shared" si="13"/>
        <v>2</v>
      </c>
      <c r="H317" s="190">
        <f t="shared" si="14"/>
        <v>2</v>
      </c>
      <c r="I317" s="190">
        <f t="shared" si="15"/>
        <v>4</v>
      </c>
    </row>
    <row r="318" spans="1:9" ht="19.5" thickBot="1" x14ac:dyDescent="0.35">
      <c r="A318" s="49" t="s">
        <v>1254</v>
      </c>
      <c r="B318" s="173" t="s">
        <v>1255</v>
      </c>
      <c r="C318" s="151" t="s">
        <v>1256</v>
      </c>
      <c r="D318" s="172">
        <v>1</v>
      </c>
      <c r="E318" s="190">
        <v>0</v>
      </c>
      <c r="F318" s="190">
        <v>0</v>
      </c>
      <c r="G318" s="195">
        <f t="shared" si="13"/>
        <v>1</v>
      </c>
      <c r="H318" s="190">
        <f t="shared" si="14"/>
        <v>1</v>
      </c>
      <c r="I318" s="190">
        <f t="shared" si="15"/>
        <v>2</v>
      </c>
    </row>
    <row r="319" spans="1:9" ht="18.75" x14ac:dyDescent="0.3">
      <c r="A319" s="99" t="s">
        <v>1270</v>
      </c>
      <c r="B319" s="102" t="s">
        <v>1267</v>
      </c>
      <c r="C319" s="59" t="s">
        <v>407</v>
      </c>
      <c r="D319" s="174">
        <v>1</v>
      </c>
      <c r="E319" s="190">
        <v>0</v>
      </c>
      <c r="F319" s="190">
        <v>0</v>
      </c>
      <c r="G319" s="195">
        <f t="shared" si="13"/>
        <v>1</v>
      </c>
      <c r="H319" s="190">
        <f t="shared" si="14"/>
        <v>1</v>
      </c>
      <c r="I319" s="190">
        <f t="shared" si="15"/>
        <v>2</v>
      </c>
    </row>
    <row r="320" spans="1:9" ht="18.75" x14ac:dyDescent="0.3">
      <c r="A320" s="122" t="s">
        <v>1265</v>
      </c>
      <c r="B320" s="175" t="s">
        <v>1260</v>
      </c>
      <c r="C320" s="122" t="s">
        <v>407</v>
      </c>
      <c r="D320" s="110">
        <v>1</v>
      </c>
      <c r="E320" s="190">
        <v>1</v>
      </c>
      <c r="F320" s="190">
        <v>0</v>
      </c>
      <c r="G320" s="195">
        <f t="shared" si="13"/>
        <v>0</v>
      </c>
      <c r="H320" s="190">
        <f t="shared" si="14"/>
        <v>1</v>
      </c>
      <c r="I320" s="190">
        <f t="shared" si="15"/>
        <v>1</v>
      </c>
    </row>
    <row r="321" spans="1:9" ht="18.75" x14ac:dyDescent="0.3">
      <c r="A321" s="176" t="s">
        <v>1259</v>
      </c>
      <c r="B321" s="175" t="s">
        <v>1260</v>
      </c>
      <c r="C321" s="122" t="s">
        <v>407</v>
      </c>
      <c r="D321" s="110">
        <v>1</v>
      </c>
      <c r="E321" s="196"/>
      <c r="F321" s="190">
        <v>0</v>
      </c>
      <c r="G321" s="195">
        <f t="shared" si="13"/>
        <v>1</v>
      </c>
      <c r="H321" s="190">
        <f t="shared" si="14"/>
        <v>1</v>
      </c>
      <c r="I321" s="190">
        <f t="shared" si="15"/>
        <v>2</v>
      </c>
    </row>
    <row r="322" spans="1:9" ht="18.75" x14ac:dyDescent="0.3">
      <c r="A322" s="122" t="s">
        <v>1261</v>
      </c>
      <c r="B322" s="92" t="s">
        <v>1226</v>
      </c>
      <c r="C322" s="122" t="s">
        <v>407</v>
      </c>
      <c r="D322" s="110">
        <v>1</v>
      </c>
      <c r="E322" s="190">
        <v>0</v>
      </c>
      <c r="F322" s="190">
        <v>0</v>
      </c>
      <c r="G322" s="195">
        <f t="shared" si="13"/>
        <v>1</v>
      </c>
      <c r="H322" s="190">
        <f t="shared" si="14"/>
        <v>1</v>
      </c>
      <c r="I322" s="190">
        <f t="shared" si="15"/>
        <v>2</v>
      </c>
    </row>
    <row r="323" spans="1:9" ht="19.5" thickBot="1" x14ac:dyDescent="0.35">
      <c r="A323" s="177" t="s">
        <v>1262</v>
      </c>
      <c r="B323" s="178" t="s">
        <v>1260</v>
      </c>
      <c r="C323" s="160" t="s">
        <v>407</v>
      </c>
      <c r="D323" s="179">
        <v>1</v>
      </c>
      <c r="E323" s="190">
        <v>1</v>
      </c>
      <c r="F323" s="190">
        <v>0</v>
      </c>
      <c r="G323" s="195">
        <f t="shared" si="13"/>
        <v>0</v>
      </c>
      <c r="H323" s="190">
        <f t="shared" si="14"/>
        <v>1</v>
      </c>
      <c r="I323" s="190">
        <f t="shared" si="15"/>
        <v>1</v>
      </c>
    </row>
    <row r="324" spans="1:9" ht="19.5" thickBot="1" x14ac:dyDescent="0.35">
      <c r="A324" s="61" t="s">
        <v>1227</v>
      </c>
      <c r="B324" s="56"/>
      <c r="C324" s="55" t="s">
        <v>1228</v>
      </c>
      <c r="D324" s="172">
        <v>1</v>
      </c>
      <c r="E324" s="190">
        <v>0</v>
      </c>
      <c r="F324" s="190">
        <v>0</v>
      </c>
      <c r="G324" s="195">
        <f t="shared" ref="G324:G366" si="16">D324-E324</f>
        <v>1</v>
      </c>
      <c r="H324" s="190">
        <f t="shared" si="14"/>
        <v>1</v>
      </c>
      <c r="I324" s="190">
        <f t="shared" si="15"/>
        <v>2</v>
      </c>
    </row>
    <row r="325" spans="1:9" ht="19.5" thickBot="1" x14ac:dyDescent="0.35">
      <c r="A325" s="51" t="s">
        <v>1269</v>
      </c>
      <c r="B325" s="55" t="s">
        <v>1267</v>
      </c>
      <c r="C325" s="55" t="s">
        <v>1266</v>
      </c>
      <c r="D325" s="172">
        <v>1</v>
      </c>
      <c r="E325" s="190">
        <v>0</v>
      </c>
      <c r="F325" s="190">
        <v>0</v>
      </c>
      <c r="G325" s="195">
        <f t="shared" si="16"/>
        <v>1</v>
      </c>
      <c r="H325" s="190">
        <f t="shared" ref="H325:H366" si="17">D325-F325</f>
        <v>1</v>
      </c>
      <c r="I325" s="190">
        <f t="shared" si="15"/>
        <v>2</v>
      </c>
    </row>
    <row r="326" spans="1:9" ht="38.25" thickBot="1" x14ac:dyDescent="0.35">
      <c r="A326" s="49" t="s">
        <v>1280</v>
      </c>
      <c r="B326" s="56"/>
      <c r="C326" s="55" t="s">
        <v>1279</v>
      </c>
      <c r="D326" s="172">
        <v>1</v>
      </c>
      <c r="E326" s="190">
        <v>1</v>
      </c>
      <c r="F326" s="190">
        <v>0</v>
      </c>
      <c r="G326" s="195">
        <f t="shared" si="16"/>
        <v>0</v>
      </c>
      <c r="H326" s="190">
        <f t="shared" si="17"/>
        <v>1</v>
      </c>
      <c r="I326" s="190">
        <f t="shared" si="15"/>
        <v>1</v>
      </c>
    </row>
    <row r="327" spans="1:9" s="1" customFormat="1" ht="37.5" x14ac:dyDescent="0.3">
      <c r="A327" s="48" t="s">
        <v>379</v>
      </c>
      <c r="B327" s="237" t="s">
        <v>380</v>
      </c>
      <c r="C327" s="238"/>
      <c r="D327" s="62">
        <v>2</v>
      </c>
      <c r="E327" s="190">
        <v>0</v>
      </c>
      <c r="F327" s="190">
        <v>0</v>
      </c>
      <c r="G327" s="195">
        <f t="shared" si="16"/>
        <v>2</v>
      </c>
      <c r="H327" s="190">
        <f t="shared" si="17"/>
        <v>2</v>
      </c>
      <c r="I327" s="190">
        <f t="shared" si="15"/>
        <v>4</v>
      </c>
    </row>
    <row r="328" spans="1:9" s="1" customFormat="1" ht="38.25" thickBot="1" x14ac:dyDescent="0.35">
      <c r="A328" s="49" t="s">
        <v>381</v>
      </c>
      <c r="B328" s="239" t="s">
        <v>380</v>
      </c>
      <c r="C328" s="240"/>
      <c r="D328" s="63">
        <v>3</v>
      </c>
      <c r="E328" s="190">
        <v>0</v>
      </c>
      <c r="F328" s="190">
        <v>0</v>
      </c>
      <c r="G328" s="195">
        <f t="shared" si="16"/>
        <v>3</v>
      </c>
      <c r="H328" s="190">
        <f t="shared" si="17"/>
        <v>3</v>
      </c>
      <c r="I328" s="190">
        <f t="shared" si="15"/>
        <v>6</v>
      </c>
    </row>
    <row r="329" spans="1:9" s="1" customFormat="1" ht="19.5" thickBot="1" x14ac:dyDescent="0.35">
      <c r="A329" s="49" t="s">
        <v>611</v>
      </c>
      <c r="B329" s="241" t="s">
        <v>307</v>
      </c>
      <c r="C329" s="242"/>
      <c r="D329" s="64">
        <v>2</v>
      </c>
      <c r="E329" s="190">
        <v>0</v>
      </c>
      <c r="F329" s="190">
        <v>0</v>
      </c>
      <c r="G329" s="195">
        <f t="shared" si="16"/>
        <v>2</v>
      </c>
      <c r="H329" s="190">
        <f t="shared" si="17"/>
        <v>2</v>
      </c>
      <c r="I329" s="190">
        <f t="shared" si="15"/>
        <v>4</v>
      </c>
    </row>
    <row r="330" spans="1:9" ht="37.5" x14ac:dyDescent="0.3">
      <c r="A330" s="50" t="s">
        <v>82</v>
      </c>
      <c r="B330" s="243" t="s">
        <v>75</v>
      </c>
      <c r="C330" s="244"/>
      <c r="D330" s="65">
        <v>2</v>
      </c>
      <c r="E330" s="190">
        <v>0</v>
      </c>
      <c r="F330" s="190">
        <v>0</v>
      </c>
      <c r="G330" s="195">
        <f t="shared" si="16"/>
        <v>2</v>
      </c>
      <c r="H330" s="190">
        <f t="shared" si="17"/>
        <v>2</v>
      </c>
      <c r="I330" s="190">
        <f t="shared" si="15"/>
        <v>4</v>
      </c>
    </row>
    <row r="331" spans="1:9" ht="37.5" x14ac:dyDescent="0.3">
      <c r="A331" s="50" t="s">
        <v>83</v>
      </c>
      <c r="B331" s="235" t="s">
        <v>75</v>
      </c>
      <c r="C331" s="236"/>
      <c r="D331" s="65">
        <v>2</v>
      </c>
      <c r="E331" s="190">
        <v>0</v>
      </c>
      <c r="F331" s="190">
        <v>0</v>
      </c>
      <c r="G331" s="195">
        <f t="shared" si="16"/>
        <v>2</v>
      </c>
      <c r="H331" s="190">
        <f t="shared" si="17"/>
        <v>2</v>
      </c>
      <c r="I331" s="190">
        <f t="shared" ref="I331:I367" si="18">H331+G331</f>
        <v>4</v>
      </c>
    </row>
    <row r="332" spans="1:9" ht="37.5" x14ac:dyDescent="0.3">
      <c r="A332" s="50" t="s">
        <v>84</v>
      </c>
      <c r="B332" s="235" t="s">
        <v>75</v>
      </c>
      <c r="C332" s="236"/>
      <c r="D332" s="65">
        <v>2</v>
      </c>
      <c r="E332" s="190">
        <v>0</v>
      </c>
      <c r="F332" s="190">
        <v>0</v>
      </c>
      <c r="G332" s="195">
        <f t="shared" si="16"/>
        <v>2</v>
      </c>
      <c r="H332" s="190">
        <f t="shared" si="17"/>
        <v>2</v>
      </c>
      <c r="I332" s="190">
        <f t="shared" si="18"/>
        <v>4</v>
      </c>
    </row>
    <row r="333" spans="1:9" ht="18.75" x14ac:dyDescent="0.3">
      <c r="A333" s="50" t="s">
        <v>85</v>
      </c>
      <c r="B333" s="235" t="s">
        <v>75</v>
      </c>
      <c r="C333" s="236"/>
      <c r="D333" s="65">
        <v>1</v>
      </c>
      <c r="E333" s="190">
        <v>0</v>
      </c>
      <c r="F333" s="190">
        <v>0</v>
      </c>
      <c r="G333" s="195">
        <f t="shared" si="16"/>
        <v>1</v>
      </c>
      <c r="H333" s="190">
        <f t="shared" si="17"/>
        <v>1</v>
      </c>
      <c r="I333" s="190">
        <f t="shared" si="18"/>
        <v>2</v>
      </c>
    </row>
    <row r="334" spans="1:9" ht="18.75" x14ac:dyDescent="0.3">
      <c r="A334" s="50" t="s">
        <v>76</v>
      </c>
      <c r="B334" s="235" t="s">
        <v>75</v>
      </c>
      <c r="C334" s="236"/>
      <c r="D334" s="65">
        <v>2</v>
      </c>
      <c r="E334" s="190">
        <v>0</v>
      </c>
      <c r="F334" s="190">
        <v>0</v>
      </c>
      <c r="G334" s="195">
        <f t="shared" si="16"/>
        <v>2</v>
      </c>
      <c r="H334" s="190">
        <f t="shared" si="17"/>
        <v>2</v>
      </c>
      <c r="I334" s="190">
        <f t="shared" si="18"/>
        <v>4</v>
      </c>
    </row>
    <row r="335" spans="1:9" ht="18.75" x14ac:dyDescent="0.3">
      <c r="A335" s="50" t="s">
        <v>77</v>
      </c>
      <c r="B335" s="235" t="s">
        <v>75</v>
      </c>
      <c r="C335" s="236"/>
      <c r="D335" s="65">
        <v>2</v>
      </c>
      <c r="E335" s="190">
        <v>0</v>
      </c>
      <c r="F335" s="190">
        <v>0</v>
      </c>
      <c r="G335" s="195">
        <f t="shared" si="16"/>
        <v>2</v>
      </c>
      <c r="H335" s="190">
        <f t="shared" si="17"/>
        <v>2</v>
      </c>
      <c r="I335" s="190">
        <f t="shared" si="18"/>
        <v>4</v>
      </c>
    </row>
    <row r="336" spans="1:9" ht="18.75" x14ac:dyDescent="0.3">
      <c r="A336" s="50" t="s">
        <v>78</v>
      </c>
      <c r="B336" s="235" t="s">
        <v>75</v>
      </c>
      <c r="C336" s="236"/>
      <c r="D336" s="65">
        <v>1</v>
      </c>
      <c r="E336" s="198">
        <v>1</v>
      </c>
      <c r="F336" s="190">
        <v>0</v>
      </c>
      <c r="G336" s="195">
        <f t="shared" si="16"/>
        <v>0</v>
      </c>
      <c r="H336" s="190">
        <f t="shared" si="17"/>
        <v>1</v>
      </c>
      <c r="I336" s="190">
        <f t="shared" si="18"/>
        <v>1</v>
      </c>
    </row>
    <row r="337" spans="1:9" ht="18.75" x14ac:dyDescent="0.3">
      <c r="A337" s="50" t="s">
        <v>79</v>
      </c>
      <c r="B337" s="235" t="s">
        <v>75</v>
      </c>
      <c r="C337" s="236"/>
      <c r="D337" s="65">
        <v>1</v>
      </c>
      <c r="E337" s="198">
        <v>0</v>
      </c>
      <c r="F337" s="190">
        <v>0</v>
      </c>
      <c r="G337" s="195">
        <f t="shared" si="16"/>
        <v>1</v>
      </c>
      <c r="H337" s="190">
        <f t="shared" si="17"/>
        <v>1</v>
      </c>
      <c r="I337" s="190">
        <f t="shared" si="18"/>
        <v>2</v>
      </c>
    </row>
    <row r="338" spans="1:9" ht="18.75" x14ac:dyDescent="0.3">
      <c r="A338" s="50" t="s">
        <v>80</v>
      </c>
      <c r="B338" s="235" t="s">
        <v>75</v>
      </c>
      <c r="C338" s="236"/>
      <c r="D338" s="65">
        <v>2</v>
      </c>
      <c r="E338" s="198">
        <v>1</v>
      </c>
      <c r="F338" s="190">
        <v>0</v>
      </c>
      <c r="G338" s="195">
        <f t="shared" si="16"/>
        <v>1</v>
      </c>
      <c r="H338" s="190">
        <f t="shared" si="17"/>
        <v>2</v>
      </c>
      <c r="I338" s="190">
        <f t="shared" si="18"/>
        <v>3</v>
      </c>
    </row>
    <row r="339" spans="1:9" ht="19.5" thickBot="1" x14ac:dyDescent="0.35">
      <c r="A339" s="49" t="s">
        <v>81</v>
      </c>
      <c r="B339" s="245" t="s">
        <v>75</v>
      </c>
      <c r="C339" s="246"/>
      <c r="D339" s="63">
        <v>2</v>
      </c>
      <c r="E339" s="198">
        <v>0</v>
      </c>
      <c r="F339" s="190">
        <v>0</v>
      </c>
      <c r="G339" s="195">
        <f t="shared" si="16"/>
        <v>2</v>
      </c>
      <c r="H339" s="190">
        <f t="shared" si="17"/>
        <v>2</v>
      </c>
      <c r="I339" s="190">
        <f t="shared" si="18"/>
        <v>4</v>
      </c>
    </row>
    <row r="340" spans="1:9" s="1" customFormat="1" ht="56.25" x14ac:dyDescent="0.3">
      <c r="A340" s="48" t="s">
        <v>313</v>
      </c>
      <c r="B340" s="237" t="s">
        <v>310</v>
      </c>
      <c r="C340" s="238"/>
      <c r="D340" s="62">
        <v>2</v>
      </c>
      <c r="E340" s="190">
        <v>0</v>
      </c>
      <c r="F340" s="190">
        <v>0</v>
      </c>
      <c r="G340" s="195">
        <f t="shared" si="16"/>
        <v>2</v>
      </c>
      <c r="H340" s="190">
        <f t="shared" si="17"/>
        <v>2</v>
      </c>
      <c r="I340" s="190">
        <f t="shared" si="18"/>
        <v>4</v>
      </c>
    </row>
    <row r="341" spans="1:9" s="1" customFormat="1" ht="18.75" x14ac:dyDescent="0.3">
      <c r="A341" s="50" t="s">
        <v>321</v>
      </c>
      <c r="B341" s="247" t="s">
        <v>316</v>
      </c>
      <c r="C341" s="248"/>
      <c r="D341" s="65">
        <v>1</v>
      </c>
      <c r="E341" s="190">
        <v>0</v>
      </c>
      <c r="F341" s="190">
        <v>0</v>
      </c>
      <c r="G341" s="195">
        <f t="shared" si="16"/>
        <v>1</v>
      </c>
      <c r="H341" s="190">
        <f t="shared" si="17"/>
        <v>1</v>
      </c>
      <c r="I341" s="190">
        <f t="shared" si="18"/>
        <v>2</v>
      </c>
    </row>
    <row r="342" spans="1:9" s="1" customFormat="1" ht="37.5" x14ac:dyDescent="0.3">
      <c r="A342" s="50" t="s">
        <v>322</v>
      </c>
      <c r="B342" s="247" t="s">
        <v>316</v>
      </c>
      <c r="C342" s="248"/>
      <c r="D342" s="65">
        <v>1</v>
      </c>
      <c r="E342" s="190">
        <v>0</v>
      </c>
      <c r="F342" s="190">
        <v>0</v>
      </c>
      <c r="G342" s="195">
        <f t="shared" si="16"/>
        <v>1</v>
      </c>
      <c r="H342" s="190">
        <f t="shared" si="17"/>
        <v>1</v>
      </c>
      <c r="I342" s="190">
        <f t="shared" si="18"/>
        <v>2</v>
      </c>
    </row>
    <row r="343" spans="1:9" s="1" customFormat="1" ht="38.25" thickBot="1" x14ac:dyDescent="0.35">
      <c r="A343" s="50" t="s">
        <v>414</v>
      </c>
      <c r="B343" s="239" t="s">
        <v>316</v>
      </c>
      <c r="C343" s="240"/>
      <c r="D343" s="63">
        <v>1</v>
      </c>
      <c r="E343" s="190">
        <v>0</v>
      </c>
      <c r="F343" s="190">
        <v>0</v>
      </c>
      <c r="G343" s="195">
        <f t="shared" si="16"/>
        <v>1</v>
      </c>
      <c r="H343" s="190">
        <f t="shared" si="17"/>
        <v>1</v>
      </c>
      <c r="I343" s="190">
        <f t="shared" si="18"/>
        <v>2</v>
      </c>
    </row>
    <row r="344" spans="1:9" s="1" customFormat="1" ht="18.75" x14ac:dyDescent="0.3">
      <c r="A344" s="48" t="s">
        <v>317</v>
      </c>
      <c r="B344" s="237" t="s">
        <v>318</v>
      </c>
      <c r="C344" s="238"/>
      <c r="D344" s="65">
        <v>1</v>
      </c>
      <c r="E344" s="190">
        <v>0</v>
      </c>
      <c r="F344" s="190">
        <v>0</v>
      </c>
      <c r="G344" s="195">
        <f t="shared" si="16"/>
        <v>1</v>
      </c>
      <c r="H344" s="190">
        <f t="shared" si="17"/>
        <v>1</v>
      </c>
      <c r="I344" s="190">
        <f t="shared" si="18"/>
        <v>2</v>
      </c>
    </row>
    <row r="345" spans="1:9" s="1" customFormat="1" ht="37.5" x14ac:dyDescent="0.3">
      <c r="A345" s="50" t="s">
        <v>330</v>
      </c>
      <c r="B345" s="247" t="s">
        <v>318</v>
      </c>
      <c r="C345" s="248"/>
      <c r="D345" s="65">
        <v>1</v>
      </c>
      <c r="E345" s="190">
        <v>0</v>
      </c>
      <c r="F345" s="190">
        <v>0</v>
      </c>
      <c r="G345" s="195">
        <f t="shared" si="16"/>
        <v>1</v>
      </c>
      <c r="H345" s="190">
        <f t="shared" si="17"/>
        <v>1</v>
      </c>
      <c r="I345" s="190">
        <f t="shared" si="18"/>
        <v>2</v>
      </c>
    </row>
    <row r="346" spans="1:9" s="1" customFormat="1" ht="37.5" x14ac:dyDescent="0.3">
      <c r="A346" s="50" t="s">
        <v>320</v>
      </c>
      <c r="B346" s="247" t="s">
        <v>318</v>
      </c>
      <c r="C346" s="248"/>
      <c r="D346" s="65">
        <v>1</v>
      </c>
      <c r="E346" s="190">
        <v>0</v>
      </c>
      <c r="F346" s="190">
        <v>0</v>
      </c>
      <c r="G346" s="195">
        <f t="shared" si="16"/>
        <v>1</v>
      </c>
      <c r="H346" s="190">
        <f t="shared" si="17"/>
        <v>1</v>
      </c>
      <c r="I346" s="190">
        <f t="shared" si="18"/>
        <v>2</v>
      </c>
    </row>
    <row r="347" spans="1:9" s="1" customFormat="1" ht="37.5" x14ac:dyDescent="0.3">
      <c r="A347" s="50" t="s">
        <v>329</v>
      </c>
      <c r="B347" s="247" t="s">
        <v>318</v>
      </c>
      <c r="C347" s="248"/>
      <c r="D347" s="65">
        <v>1</v>
      </c>
      <c r="E347" s="190">
        <v>1</v>
      </c>
      <c r="F347" s="190">
        <v>0</v>
      </c>
      <c r="G347" s="195">
        <f t="shared" si="16"/>
        <v>0</v>
      </c>
      <c r="H347" s="190">
        <f t="shared" si="17"/>
        <v>1</v>
      </c>
      <c r="I347" s="190">
        <f t="shared" si="18"/>
        <v>1</v>
      </c>
    </row>
    <row r="348" spans="1:9" s="1" customFormat="1" ht="38.25" thickBot="1" x14ac:dyDescent="0.35">
      <c r="A348" s="49" t="s">
        <v>328</v>
      </c>
      <c r="B348" s="239" t="s">
        <v>318</v>
      </c>
      <c r="C348" s="240"/>
      <c r="D348" s="63">
        <v>1</v>
      </c>
      <c r="E348" s="190">
        <v>1</v>
      </c>
      <c r="F348" s="190">
        <v>0</v>
      </c>
      <c r="G348" s="195">
        <f t="shared" si="16"/>
        <v>0</v>
      </c>
      <c r="H348" s="190">
        <f t="shared" si="17"/>
        <v>1</v>
      </c>
      <c r="I348" s="190">
        <f t="shared" si="18"/>
        <v>1</v>
      </c>
    </row>
    <row r="349" spans="1:9" s="1" customFormat="1" ht="37.5" x14ac:dyDescent="0.3">
      <c r="A349" s="50" t="s">
        <v>480</v>
      </c>
      <c r="B349" s="235" t="s">
        <v>481</v>
      </c>
      <c r="C349" s="236"/>
      <c r="D349" s="65">
        <v>2</v>
      </c>
      <c r="E349" s="190">
        <v>0</v>
      </c>
      <c r="F349" s="190">
        <v>0</v>
      </c>
      <c r="G349" s="195">
        <f t="shared" si="16"/>
        <v>2</v>
      </c>
      <c r="H349" s="190">
        <f t="shared" si="17"/>
        <v>2</v>
      </c>
      <c r="I349" s="190">
        <f t="shared" si="18"/>
        <v>4</v>
      </c>
    </row>
    <row r="350" spans="1:9" s="1" customFormat="1" ht="37.5" x14ac:dyDescent="0.3">
      <c r="A350" s="50" t="s">
        <v>485</v>
      </c>
      <c r="B350" s="235" t="s">
        <v>481</v>
      </c>
      <c r="C350" s="236"/>
      <c r="D350" s="65">
        <v>1</v>
      </c>
      <c r="E350" s="190">
        <v>0</v>
      </c>
      <c r="F350" s="190">
        <v>0</v>
      </c>
      <c r="G350" s="195">
        <f t="shared" si="16"/>
        <v>1</v>
      </c>
      <c r="H350" s="190">
        <f t="shared" si="17"/>
        <v>1</v>
      </c>
      <c r="I350" s="190">
        <f t="shared" si="18"/>
        <v>2</v>
      </c>
    </row>
    <row r="351" spans="1:9" s="1" customFormat="1" ht="38.25" thickBot="1" x14ac:dyDescent="0.35">
      <c r="A351" s="50" t="s">
        <v>483</v>
      </c>
      <c r="B351" s="245" t="s">
        <v>484</v>
      </c>
      <c r="C351" s="246"/>
      <c r="D351" s="63">
        <v>2</v>
      </c>
      <c r="E351" s="190">
        <v>0</v>
      </c>
      <c r="F351" s="190">
        <v>0</v>
      </c>
      <c r="G351" s="195">
        <f t="shared" si="16"/>
        <v>2</v>
      </c>
      <c r="H351" s="190">
        <f t="shared" si="17"/>
        <v>2</v>
      </c>
      <c r="I351" s="190">
        <f t="shared" si="18"/>
        <v>4</v>
      </c>
    </row>
    <row r="352" spans="1:9" s="1" customFormat="1" ht="38.25" thickBot="1" x14ac:dyDescent="0.35">
      <c r="A352" s="51" t="s">
        <v>486</v>
      </c>
      <c r="B352" s="249" t="s">
        <v>487</v>
      </c>
      <c r="C352" s="250"/>
      <c r="D352" s="64">
        <v>2</v>
      </c>
      <c r="E352" s="190">
        <v>0</v>
      </c>
      <c r="F352" s="190">
        <v>0</v>
      </c>
      <c r="G352" s="195">
        <f t="shared" si="16"/>
        <v>2</v>
      </c>
      <c r="H352" s="190">
        <f t="shared" si="17"/>
        <v>2</v>
      </c>
      <c r="I352" s="190">
        <f t="shared" si="18"/>
        <v>4</v>
      </c>
    </row>
    <row r="353" spans="1:9" s="1" customFormat="1" ht="38.25" thickBot="1" x14ac:dyDescent="0.35">
      <c r="A353" s="50" t="s">
        <v>386</v>
      </c>
      <c r="B353" s="249" t="s">
        <v>378</v>
      </c>
      <c r="C353" s="250"/>
      <c r="D353" s="65">
        <v>2</v>
      </c>
      <c r="E353" s="190">
        <v>0</v>
      </c>
      <c r="F353" s="190">
        <v>0</v>
      </c>
      <c r="G353" s="195">
        <f t="shared" si="16"/>
        <v>2</v>
      </c>
      <c r="H353" s="190">
        <f t="shared" si="17"/>
        <v>2</v>
      </c>
      <c r="I353" s="190">
        <f t="shared" si="18"/>
        <v>4</v>
      </c>
    </row>
    <row r="354" spans="1:9" s="1" customFormat="1" ht="38.25" thickBot="1" x14ac:dyDescent="0.35">
      <c r="A354" s="52" t="s">
        <v>415</v>
      </c>
      <c r="B354" s="249" t="s">
        <v>416</v>
      </c>
      <c r="C354" s="250"/>
      <c r="D354" s="64">
        <v>1</v>
      </c>
      <c r="E354" s="190">
        <v>0</v>
      </c>
      <c r="F354" s="190">
        <v>0</v>
      </c>
      <c r="G354" s="195">
        <f t="shared" si="16"/>
        <v>1</v>
      </c>
      <c r="H354" s="190">
        <f t="shared" si="17"/>
        <v>1</v>
      </c>
      <c r="I354" s="190">
        <f t="shared" si="18"/>
        <v>2</v>
      </c>
    </row>
    <row r="355" spans="1:9" s="1" customFormat="1" ht="37.5" x14ac:dyDescent="0.3">
      <c r="A355" s="50" t="s">
        <v>473</v>
      </c>
      <c r="B355" s="243" t="s">
        <v>407</v>
      </c>
      <c r="C355" s="244"/>
      <c r="D355" s="65">
        <v>1</v>
      </c>
      <c r="E355" s="190">
        <v>1</v>
      </c>
      <c r="F355" s="190">
        <v>0</v>
      </c>
      <c r="G355" s="195">
        <f t="shared" si="16"/>
        <v>0</v>
      </c>
      <c r="H355" s="190">
        <f t="shared" si="17"/>
        <v>1</v>
      </c>
      <c r="I355" s="190">
        <f t="shared" si="18"/>
        <v>1</v>
      </c>
    </row>
    <row r="356" spans="1:9" s="1" customFormat="1" ht="38.25" thickBot="1" x14ac:dyDescent="0.35">
      <c r="A356" s="50" t="s">
        <v>474</v>
      </c>
      <c r="B356" s="245" t="s">
        <v>475</v>
      </c>
      <c r="C356" s="246"/>
      <c r="D356" s="65">
        <v>2</v>
      </c>
      <c r="E356" s="190">
        <v>1</v>
      </c>
      <c r="F356" s="190">
        <v>0</v>
      </c>
      <c r="G356" s="195">
        <f t="shared" si="16"/>
        <v>1</v>
      </c>
      <c r="H356" s="190">
        <f t="shared" si="17"/>
        <v>2</v>
      </c>
      <c r="I356" s="190">
        <f t="shared" si="18"/>
        <v>3</v>
      </c>
    </row>
    <row r="357" spans="1:9" s="1" customFormat="1" ht="38.25" thickBot="1" x14ac:dyDescent="0.35">
      <c r="A357" s="51" t="s">
        <v>476</v>
      </c>
      <c r="B357" s="249" t="s">
        <v>477</v>
      </c>
      <c r="C357" s="250"/>
      <c r="D357" s="64">
        <v>1</v>
      </c>
      <c r="E357" s="190">
        <v>0</v>
      </c>
      <c r="F357" s="190">
        <v>0</v>
      </c>
      <c r="G357" s="195">
        <f t="shared" si="16"/>
        <v>1</v>
      </c>
      <c r="H357" s="190">
        <f t="shared" si="17"/>
        <v>1</v>
      </c>
      <c r="I357" s="190">
        <f t="shared" si="18"/>
        <v>2</v>
      </c>
    </row>
    <row r="358" spans="1:9" s="1" customFormat="1" ht="37.5" x14ac:dyDescent="0.3">
      <c r="A358" s="50" t="s">
        <v>617</v>
      </c>
      <c r="B358" s="243" t="s">
        <v>520</v>
      </c>
      <c r="C358" s="244"/>
      <c r="D358" s="65">
        <v>1</v>
      </c>
      <c r="E358" s="190">
        <v>0</v>
      </c>
      <c r="F358" s="190">
        <v>0</v>
      </c>
      <c r="G358" s="195">
        <f t="shared" si="16"/>
        <v>1</v>
      </c>
      <c r="H358" s="190">
        <f t="shared" si="17"/>
        <v>1</v>
      </c>
      <c r="I358" s="190">
        <f t="shared" si="18"/>
        <v>2</v>
      </c>
    </row>
    <row r="359" spans="1:9" s="1" customFormat="1" ht="38.25" thickBot="1" x14ac:dyDescent="0.35">
      <c r="A359" s="49" t="s">
        <v>519</v>
      </c>
      <c r="B359" s="245" t="s">
        <v>520</v>
      </c>
      <c r="C359" s="246"/>
      <c r="D359" s="63">
        <v>3</v>
      </c>
      <c r="E359" s="190">
        <v>3</v>
      </c>
      <c r="F359" s="190">
        <v>1</v>
      </c>
      <c r="G359" s="195">
        <f t="shared" si="16"/>
        <v>0</v>
      </c>
      <c r="H359" s="190">
        <f t="shared" si="17"/>
        <v>2</v>
      </c>
      <c r="I359" s="190">
        <f t="shared" si="18"/>
        <v>2</v>
      </c>
    </row>
    <row r="360" spans="1:9" s="1" customFormat="1" ht="37.5" x14ac:dyDescent="0.3">
      <c r="A360" s="48" t="s">
        <v>456</v>
      </c>
      <c r="B360" s="243" t="s">
        <v>457</v>
      </c>
      <c r="C360" s="244"/>
      <c r="D360" s="66">
        <v>2</v>
      </c>
      <c r="E360" s="190">
        <v>0</v>
      </c>
      <c r="F360" s="190">
        <v>0</v>
      </c>
      <c r="G360" s="195">
        <f t="shared" si="16"/>
        <v>2</v>
      </c>
      <c r="H360" s="190">
        <f t="shared" si="17"/>
        <v>2</v>
      </c>
      <c r="I360" s="190">
        <f t="shared" si="18"/>
        <v>4</v>
      </c>
    </row>
    <row r="361" spans="1:9" s="1" customFormat="1" ht="38.25" thickBot="1" x14ac:dyDescent="0.35">
      <c r="A361" s="49" t="s">
        <v>482</v>
      </c>
      <c r="B361" s="245" t="s">
        <v>457</v>
      </c>
      <c r="C361" s="246"/>
      <c r="D361" s="67">
        <v>1</v>
      </c>
      <c r="E361" s="190">
        <v>0</v>
      </c>
      <c r="F361" s="190">
        <v>0</v>
      </c>
      <c r="G361" s="195">
        <f t="shared" si="16"/>
        <v>1</v>
      </c>
      <c r="H361" s="190">
        <f t="shared" si="17"/>
        <v>1</v>
      </c>
      <c r="I361" s="190">
        <f t="shared" si="18"/>
        <v>2</v>
      </c>
    </row>
    <row r="362" spans="1:9" s="1" customFormat="1" ht="18.75" x14ac:dyDescent="0.3">
      <c r="A362" s="57" t="s">
        <v>51</v>
      </c>
      <c r="B362" s="243" t="s">
        <v>50</v>
      </c>
      <c r="C362" s="244"/>
      <c r="D362" s="68">
        <v>2</v>
      </c>
      <c r="E362" s="190">
        <v>0</v>
      </c>
      <c r="F362" s="190">
        <v>0</v>
      </c>
      <c r="G362" s="195">
        <f t="shared" si="16"/>
        <v>2</v>
      </c>
      <c r="H362" s="190">
        <f t="shared" si="17"/>
        <v>2</v>
      </c>
      <c r="I362" s="190">
        <f t="shared" si="18"/>
        <v>4</v>
      </c>
    </row>
    <row r="363" spans="1:9" s="1" customFormat="1" ht="18.75" x14ac:dyDescent="0.3">
      <c r="A363" s="50" t="s">
        <v>52</v>
      </c>
      <c r="B363" s="235" t="s">
        <v>50</v>
      </c>
      <c r="C363" s="236"/>
      <c r="D363" s="68">
        <v>2</v>
      </c>
      <c r="E363" s="190">
        <v>0</v>
      </c>
      <c r="F363" s="190">
        <v>0</v>
      </c>
      <c r="G363" s="195">
        <f t="shared" si="16"/>
        <v>2</v>
      </c>
      <c r="H363" s="190">
        <f t="shared" si="17"/>
        <v>2</v>
      </c>
      <c r="I363" s="190">
        <f t="shared" si="18"/>
        <v>4</v>
      </c>
    </row>
    <row r="364" spans="1:9" s="1" customFormat="1" ht="18.75" x14ac:dyDescent="0.3">
      <c r="A364" s="57" t="s">
        <v>53</v>
      </c>
      <c r="B364" s="235" t="s">
        <v>50</v>
      </c>
      <c r="C364" s="236"/>
      <c r="D364" s="68">
        <v>1</v>
      </c>
      <c r="E364" s="190">
        <v>0</v>
      </c>
      <c r="F364" s="190">
        <v>0</v>
      </c>
      <c r="G364" s="195">
        <f t="shared" si="16"/>
        <v>1</v>
      </c>
      <c r="H364" s="190">
        <f t="shared" si="17"/>
        <v>1</v>
      </c>
      <c r="I364" s="190">
        <f t="shared" si="18"/>
        <v>2</v>
      </c>
    </row>
    <row r="365" spans="1:9" s="1" customFormat="1" ht="18.75" x14ac:dyDescent="0.3">
      <c r="A365" s="57" t="s">
        <v>54</v>
      </c>
      <c r="B365" s="235" t="s">
        <v>50</v>
      </c>
      <c r="C365" s="236"/>
      <c r="D365" s="68">
        <v>1</v>
      </c>
      <c r="E365" s="190">
        <v>0</v>
      </c>
      <c r="F365" s="190">
        <v>0</v>
      </c>
      <c r="G365" s="195">
        <f t="shared" si="16"/>
        <v>1</v>
      </c>
      <c r="H365" s="190">
        <f t="shared" si="17"/>
        <v>1</v>
      </c>
      <c r="I365" s="190">
        <f t="shared" si="18"/>
        <v>2</v>
      </c>
    </row>
    <row r="366" spans="1:9" s="1" customFormat="1" ht="19.5" thickBot="1" x14ac:dyDescent="0.35">
      <c r="A366" s="61" t="s">
        <v>55</v>
      </c>
      <c r="B366" s="245" t="s">
        <v>50</v>
      </c>
      <c r="C366" s="246"/>
      <c r="D366" s="67">
        <v>1</v>
      </c>
      <c r="E366" s="191">
        <v>0</v>
      </c>
      <c r="F366" s="194">
        <v>0</v>
      </c>
      <c r="G366" s="195">
        <f t="shared" si="16"/>
        <v>1</v>
      </c>
      <c r="H366" s="190">
        <f t="shared" si="17"/>
        <v>1</v>
      </c>
      <c r="I366" s="190">
        <f t="shared" si="18"/>
        <v>2</v>
      </c>
    </row>
    <row r="367" spans="1:9" x14ac:dyDescent="0.25">
      <c r="E367" s="190">
        <f>SUM(E3:E366)</f>
        <v>311</v>
      </c>
      <c r="F367" s="193">
        <f>SUM(F3:F366)</f>
        <v>72</v>
      </c>
      <c r="G367" s="190">
        <f>SUM(G3:G366)</f>
        <v>2285</v>
      </c>
      <c r="H367" s="190">
        <f>SUM(H3:H366)</f>
        <v>2524</v>
      </c>
      <c r="I367" s="190">
        <f t="shared" si="18"/>
        <v>4809</v>
      </c>
    </row>
  </sheetData>
  <mergeCells count="44">
    <mergeCell ref="B365:C365"/>
    <mergeCell ref="B366:C366"/>
    <mergeCell ref="B359:C359"/>
    <mergeCell ref="B360:C360"/>
    <mergeCell ref="B361:C361"/>
    <mergeCell ref="B362:C362"/>
    <mergeCell ref="B363:C363"/>
    <mergeCell ref="B364:C364"/>
    <mergeCell ref="B358:C35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48:C348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E1:F1"/>
    <mergeCell ref="G1:H1"/>
    <mergeCell ref="I1:I2"/>
    <mergeCell ref="A1:D1"/>
    <mergeCell ref="B337:C337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</mergeCells>
  <pageMargins left="0.7" right="0.7" top="0.75" bottom="0.75" header="0.3" footer="0.3"/>
  <pageSetup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2AF4-A903-4946-AA6E-6853BDB1F39D}">
  <dimension ref="A1:K368"/>
  <sheetViews>
    <sheetView tabSelected="1" topLeftCell="B357" zoomScale="85" zoomScaleNormal="85" workbookViewId="0">
      <selection activeCell="L376" sqref="L376"/>
    </sheetView>
  </sheetViews>
  <sheetFormatPr defaultRowHeight="18" x14ac:dyDescent="0.25"/>
  <cols>
    <col min="1" max="1" width="85.85546875" customWidth="1"/>
    <col min="2" max="2" width="47.85546875" customWidth="1"/>
    <col min="3" max="3" width="20.28515625" customWidth="1"/>
    <col min="4" max="4" width="32.42578125" customWidth="1"/>
    <col min="5" max="5" width="10.5703125" style="190" customWidth="1"/>
    <col min="6" max="6" width="12.85546875" style="193" customWidth="1"/>
    <col min="7" max="7" width="9.140625" style="190"/>
    <col min="8" max="8" width="13" style="190" customWidth="1"/>
    <col min="9" max="9" width="10.85546875" style="190" customWidth="1"/>
    <col min="10" max="10" width="21" style="190" customWidth="1"/>
    <col min="11" max="11" width="24.28515625" style="190" bestFit="1" customWidth="1"/>
  </cols>
  <sheetData>
    <row r="1" spans="1:11" ht="333.75" customHeight="1" thickTop="1" thickBot="1" x14ac:dyDescent="0.35">
      <c r="A1" s="233" t="s">
        <v>1527</v>
      </c>
      <c r="B1" s="234"/>
      <c r="C1" s="234"/>
      <c r="D1" s="234"/>
      <c r="E1" s="228" t="s">
        <v>1528</v>
      </c>
      <c r="F1" s="229"/>
      <c r="G1" s="228" t="s">
        <v>1526</v>
      </c>
      <c r="H1" s="230"/>
      <c r="I1" s="231" t="s">
        <v>1531</v>
      </c>
      <c r="J1" s="219" t="s">
        <v>1534</v>
      </c>
      <c r="K1" s="190" t="s">
        <v>1535</v>
      </c>
    </row>
    <row r="2" spans="1:11" ht="20.25" thickTop="1" thickBot="1" x14ac:dyDescent="0.35">
      <c r="A2" s="207" t="s">
        <v>1056</v>
      </c>
      <c r="B2" s="208" t="s">
        <v>1055</v>
      </c>
      <c r="C2" s="208" t="s">
        <v>0</v>
      </c>
      <c r="D2" s="209" t="s">
        <v>1054</v>
      </c>
      <c r="E2" s="199" t="s">
        <v>1529</v>
      </c>
      <c r="F2" s="199" t="s">
        <v>1530</v>
      </c>
      <c r="G2" s="200" t="s">
        <v>1529</v>
      </c>
      <c r="H2" s="200" t="s">
        <v>1530</v>
      </c>
      <c r="I2" s="232"/>
      <c r="J2" s="220"/>
    </row>
    <row r="3" spans="1:11" ht="19.5" thickTop="1" x14ac:dyDescent="0.3">
      <c r="A3" s="210" t="s">
        <v>1052</v>
      </c>
      <c r="B3" s="206"/>
      <c r="C3" s="206"/>
      <c r="D3" s="211">
        <v>300</v>
      </c>
      <c r="E3" s="201">
        <v>66</v>
      </c>
      <c r="F3" s="192"/>
      <c r="G3" s="195">
        <f t="shared" ref="G3:G8" si="0">D3-E3</f>
        <v>234</v>
      </c>
      <c r="H3" s="190">
        <f t="shared" ref="H3:H8" si="1">D3-F3</f>
        <v>300</v>
      </c>
      <c r="I3" s="190">
        <f>H3+G3</f>
        <v>534</v>
      </c>
      <c r="J3" s="226">
        <v>6</v>
      </c>
      <c r="K3" s="221">
        <f>J3*I3</f>
        <v>3204</v>
      </c>
    </row>
    <row r="4" spans="1:11" ht="18.75" x14ac:dyDescent="0.3">
      <c r="A4" s="212" t="s">
        <v>1051</v>
      </c>
      <c r="B4" s="54"/>
      <c r="C4" s="57" t="s">
        <v>532</v>
      </c>
      <c r="D4" s="213">
        <v>100</v>
      </c>
      <c r="F4" s="190"/>
      <c r="G4" s="195">
        <f t="shared" si="0"/>
        <v>100</v>
      </c>
      <c r="H4" s="190">
        <f t="shared" si="1"/>
        <v>100</v>
      </c>
      <c r="I4" s="190">
        <f>H4+G4</f>
        <v>200</v>
      </c>
      <c r="J4" s="227">
        <v>7</v>
      </c>
      <c r="K4" s="221">
        <f t="shared" ref="K4:K67" si="2">J4*I4</f>
        <v>1400</v>
      </c>
    </row>
    <row r="5" spans="1:11" ht="18.75" x14ac:dyDescent="0.3">
      <c r="A5" s="214" t="s">
        <v>1050</v>
      </c>
      <c r="B5" s="57"/>
      <c r="C5" s="57" t="s">
        <v>532</v>
      </c>
      <c r="D5" s="213">
        <v>50</v>
      </c>
      <c r="F5" s="190"/>
      <c r="G5" s="195">
        <f t="shared" si="0"/>
        <v>50</v>
      </c>
      <c r="H5" s="190">
        <f t="shared" si="1"/>
        <v>50</v>
      </c>
      <c r="I5" s="190">
        <f t="shared" ref="I5:I10" si="3">H5+G5</f>
        <v>100</v>
      </c>
      <c r="J5" s="227">
        <v>7</v>
      </c>
      <c r="K5" s="221">
        <f t="shared" si="2"/>
        <v>700</v>
      </c>
    </row>
    <row r="6" spans="1:11" ht="18.75" x14ac:dyDescent="0.3">
      <c r="A6" s="212" t="s">
        <v>1049</v>
      </c>
      <c r="B6" s="54"/>
      <c r="C6" s="57"/>
      <c r="D6" s="213">
        <v>50</v>
      </c>
      <c r="F6" s="190"/>
      <c r="G6" s="195">
        <f t="shared" si="0"/>
        <v>50</v>
      </c>
      <c r="H6" s="190">
        <f t="shared" si="1"/>
        <v>50</v>
      </c>
      <c r="I6" s="190">
        <f t="shared" si="3"/>
        <v>100</v>
      </c>
      <c r="J6" s="227">
        <v>12</v>
      </c>
      <c r="K6" s="221">
        <f t="shared" si="2"/>
        <v>1200</v>
      </c>
    </row>
    <row r="7" spans="1:11" ht="18.75" x14ac:dyDescent="0.3">
      <c r="A7" s="212" t="s">
        <v>1048</v>
      </c>
      <c r="B7" s="54"/>
      <c r="C7" s="57"/>
      <c r="D7" s="213">
        <v>500</v>
      </c>
      <c r="F7" s="190"/>
      <c r="G7" s="195">
        <f t="shared" si="0"/>
        <v>500</v>
      </c>
      <c r="H7" s="190">
        <f t="shared" si="1"/>
        <v>500</v>
      </c>
      <c r="I7" s="190">
        <f t="shared" si="3"/>
        <v>1000</v>
      </c>
      <c r="J7" s="227">
        <v>3.2</v>
      </c>
      <c r="K7" s="221">
        <f t="shared" si="2"/>
        <v>3200</v>
      </c>
    </row>
    <row r="8" spans="1:11" ht="18.75" x14ac:dyDescent="0.3">
      <c r="A8" s="212" t="s">
        <v>1047</v>
      </c>
      <c r="B8" s="54"/>
      <c r="C8" s="57"/>
      <c r="D8" s="213">
        <v>5</v>
      </c>
      <c r="F8" s="190"/>
      <c r="G8" s="195">
        <f t="shared" si="0"/>
        <v>5</v>
      </c>
      <c r="H8" s="190">
        <f t="shared" si="1"/>
        <v>5</v>
      </c>
      <c r="I8" s="190">
        <f t="shared" si="3"/>
        <v>10</v>
      </c>
      <c r="J8" s="227">
        <v>40</v>
      </c>
      <c r="K8" s="221">
        <f t="shared" si="2"/>
        <v>400</v>
      </c>
    </row>
    <row r="9" spans="1:11" s="202" customFormat="1" ht="19.5" thickBot="1" x14ac:dyDescent="0.35">
      <c r="A9" s="215"/>
      <c r="B9" s="216"/>
      <c r="C9" s="217"/>
      <c r="D9" s="218"/>
      <c r="E9" s="190"/>
      <c r="F9" s="190"/>
      <c r="G9" s="195"/>
      <c r="H9" s="190"/>
      <c r="I9" s="190"/>
      <c r="J9" s="227">
        <v>0</v>
      </c>
      <c r="K9" s="221">
        <f t="shared" si="2"/>
        <v>0</v>
      </c>
    </row>
    <row r="10" spans="1:11" ht="36.75" thickTop="1" x14ac:dyDescent="0.25">
      <c r="A10" s="203" t="s">
        <v>1532</v>
      </c>
      <c r="B10" s="205" t="s">
        <v>1533</v>
      </c>
      <c r="C10" s="204" t="s">
        <v>1022</v>
      </c>
      <c r="D10" s="82">
        <v>1</v>
      </c>
      <c r="F10" s="190"/>
      <c r="G10" s="195">
        <f t="shared" ref="G10:G73" si="4">D10-E10</f>
        <v>1</v>
      </c>
      <c r="H10" s="190">
        <f t="shared" ref="H10:H73" si="5">D10-F10</f>
        <v>1</v>
      </c>
      <c r="I10" s="190">
        <f t="shared" si="3"/>
        <v>2</v>
      </c>
      <c r="J10" s="223">
        <v>10.9</v>
      </c>
      <c r="K10" s="221">
        <f t="shared" si="2"/>
        <v>21.8</v>
      </c>
    </row>
    <row r="11" spans="1:11" ht="36" x14ac:dyDescent="0.25">
      <c r="A11" s="116" t="s">
        <v>1046</v>
      </c>
      <c r="B11" s="75" t="s">
        <v>1045</v>
      </c>
      <c r="C11" s="75" t="s">
        <v>1022</v>
      </c>
      <c r="D11" s="76">
        <v>3</v>
      </c>
      <c r="E11" s="190">
        <v>3</v>
      </c>
      <c r="F11" s="190">
        <v>2</v>
      </c>
      <c r="G11" s="195">
        <f t="shared" si="4"/>
        <v>0</v>
      </c>
      <c r="H11" s="190">
        <f t="shared" si="5"/>
        <v>1</v>
      </c>
      <c r="I11" s="190">
        <f>H11+G11</f>
        <v>1</v>
      </c>
      <c r="J11" s="223">
        <v>2.73</v>
      </c>
      <c r="K11" s="221">
        <f t="shared" si="2"/>
        <v>2.73</v>
      </c>
    </row>
    <row r="12" spans="1:11" ht="36" x14ac:dyDescent="0.25">
      <c r="A12" s="116" t="s">
        <v>1044</v>
      </c>
      <c r="B12" s="75" t="s">
        <v>1035</v>
      </c>
      <c r="C12" s="75" t="s">
        <v>1022</v>
      </c>
      <c r="D12" s="76">
        <v>1</v>
      </c>
      <c r="E12" s="190">
        <v>1</v>
      </c>
      <c r="F12" s="190">
        <v>1</v>
      </c>
      <c r="G12" s="195">
        <f t="shared" si="4"/>
        <v>0</v>
      </c>
      <c r="H12" s="190">
        <f t="shared" si="5"/>
        <v>0</v>
      </c>
      <c r="I12" s="190">
        <f t="shared" ref="I12:I75" si="6">H12+G12</f>
        <v>0</v>
      </c>
      <c r="J12" s="254">
        <v>6.54</v>
      </c>
      <c r="K12" s="221">
        <f t="shared" si="2"/>
        <v>0</v>
      </c>
    </row>
    <row r="13" spans="1:11" ht="36" x14ac:dyDescent="0.25">
      <c r="A13" s="116" t="s">
        <v>1043</v>
      </c>
      <c r="B13" s="75" t="s">
        <v>1042</v>
      </c>
      <c r="C13" s="75" t="s">
        <v>1022</v>
      </c>
      <c r="D13" s="76">
        <v>3</v>
      </c>
      <c r="E13" s="190">
        <v>3</v>
      </c>
      <c r="F13" s="190">
        <v>0</v>
      </c>
      <c r="G13" s="195">
        <f t="shared" si="4"/>
        <v>0</v>
      </c>
      <c r="H13" s="190">
        <f t="shared" si="5"/>
        <v>3</v>
      </c>
      <c r="I13" s="190">
        <f t="shared" si="6"/>
        <v>3</v>
      </c>
      <c r="J13" s="253">
        <v>13.08</v>
      </c>
      <c r="K13" s="221">
        <f t="shared" si="2"/>
        <v>39.24</v>
      </c>
    </row>
    <row r="14" spans="1:11" ht="36" x14ac:dyDescent="0.25">
      <c r="A14" s="116" t="s">
        <v>1041</v>
      </c>
      <c r="B14" s="75" t="s">
        <v>1035</v>
      </c>
      <c r="C14" s="75" t="s">
        <v>1022</v>
      </c>
      <c r="D14" s="76">
        <v>3</v>
      </c>
      <c r="E14" s="190">
        <v>2</v>
      </c>
      <c r="F14" s="190">
        <v>0</v>
      </c>
      <c r="G14" s="195">
        <f t="shared" si="4"/>
        <v>1</v>
      </c>
      <c r="H14" s="190">
        <f t="shared" si="5"/>
        <v>3</v>
      </c>
      <c r="I14" s="190">
        <f t="shared" si="6"/>
        <v>4</v>
      </c>
      <c r="J14" s="253">
        <v>13.08</v>
      </c>
      <c r="K14" s="221">
        <f t="shared" si="2"/>
        <v>52.32</v>
      </c>
    </row>
    <row r="15" spans="1:11" ht="36" x14ac:dyDescent="0.25">
      <c r="A15" s="116" t="s">
        <v>1040</v>
      </c>
      <c r="B15" s="75" t="s">
        <v>1035</v>
      </c>
      <c r="C15" s="75" t="s">
        <v>1022</v>
      </c>
      <c r="D15" s="76">
        <v>3</v>
      </c>
      <c r="E15" s="190">
        <v>3</v>
      </c>
      <c r="F15" s="190">
        <v>0</v>
      </c>
      <c r="G15" s="195">
        <f t="shared" si="4"/>
        <v>0</v>
      </c>
      <c r="H15" s="190">
        <f t="shared" si="5"/>
        <v>3</v>
      </c>
      <c r="I15" s="190">
        <f t="shared" si="6"/>
        <v>3</v>
      </c>
      <c r="J15" s="253">
        <v>13.08</v>
      </c>
      <c r="K15" s="221">
        <f t="shared" si="2"/>
        <v>39.24</v>
      </c>
    </row>
    <row r="16" spans="1:11" ht="36" x14ac:dyDescent="0.25">
      <c r="A16" s="116" t="s">
        <v>1039</v>
      </c>
      <c r="B16" s="75" t="s">
        <v>1035</v>
      </c>
      <c r="C16" s="75" t="s">
        <v>1022</v>
      </c>
      <c r="D16" s="76">
        <v>3</v>
      </c>
      <c r="E16" s="190">
        <v>2</v>
      </c>
      <c r="F16" s="190">
        <v>0</v>
      </c>
      <c r="G16" s="195">
        <f t="shared" si="4"/>
        <v>1</v>
      </c>
      <c r="H16" s="190">
        <f t="shared" si="5"/>
        <v>3</v>
      </c>
      <c r="I16" s="190">
        <f t="shared" si="6"/>
        <v>4</v>
      </c>
      <c r="J16" s="253">
        <v>13.08</v>
      </c>
      <c r="K16" s="221">
        <f t="shared" si="2"/>
        <v>52.32</v>
      </c>
    </row>
    <row r="17" spans="1:11" ht="36" x14ac:dyDescent="0.25">
      <c r="A17" s="116" t="s">
        <v>1038</v>
      </c>
      <c r="B17" s="75" t="s">
        <v>1035</v>
      </c>
      <c r="C17" s="75" t="s">
        <v>1022</v>
      </c>
      <c r="D17" s="76">
        <v>3</v>
      </c>
      <c r="E17" s="190">
        <v>2</v>
      </c>
      <c r="F17" s="190">
        <v>0</v>
      </c>
      <c r="G17" s="195">
        <f t="shared" si="4"/>
        <v>1</v>
      </c>
      <c r="H17" s="190">
        <f t="shared" si="5"/>
        <v>3</v>
      </c>
      <c r="I17" s="190">
        <f t="shared" si="6"/>
        <v>4</v>
      </c>
      <c r="J17" s="223">
        <v>13.08</v>
      </c>
      <c r="K17" s="221">
        <f t="shared" si="2"/>
        <v>52.32</v>
      </c>
    </row>
    <row r="18" spans="1:11" ht="36" x14ac:dyDescent="0.25">
      <c r="A18" s="116" t="s">
        <v>1037</v>
      </c>
      <c r="B18" s="75" t="s">
        <v>1035</v>
      </c>
      <c r="C18" s="75" t="s">
        <v>1022</v>
      </c>
      <c r="D18" s="76">
        <v>2</v>
      </c>
      <c r="E18" s="190">
        <v>2</v>
      </c>
      <c r="F18" s="190">
        <v>0</v>
      </c>
      <c r="G18" s="195">
        <f t="shared" si="4"/>
        <v>0</v>
      </c>
      <c r="H18" s="190">
        <f t="shared" si="5"/>
        <v>2</v>
      </c>
      <c r="I18" s="190">
        <f t="shared" si="6"/>
        <v>2</v>
      </c>
      <c r="J18" s="254">
        <v>13.08</v>
      </c>
      <c r="K18" s="221">
        <f t="shared" si="2"/>
        <v>26.16</v>
      </c>
    </row>
    <row r="19" spans="1:11" ht="36" x14ac:dyDescent="0.25">
      <c r="A19" s="116" t="s">
        <v>1036</v>
      </c>
      <c r="B19" s="75" t="s">
        <v>1035</v>
      </c>
      <c r="C19" s="75" t="s">
        <v>1022</v>
      </c>
      <c r="D19" s="76">
        <v>1</v>
      </c>
      <c r="E19" s="190">
        <v>1</v>
      </c>
      <c r="F19" s="190">
        <v>1</v>
      </c>
      <c r="G19" s="195">
        <f t="shared" si="4"/>
        <v>0</v>
      </c>
      <c r="H19" s="190">
        <f t="shared" si="5"/>
        <v>0</v>
      </c>
      <c r="I19" s="190">
        <f t="shared" si="6"/>
        <v>0</v>
      </c>
      <c r="J19" s="253">
        <v>15</v>
      </c>
      <c r="K19" s="221">
        <f t="shared" si="2"/>
        <v>0</v>
      </c>
    </row>
    <row r="20" spans="1:11" ht="36" x14ac:dyDescent="0.25">
      <c r="A20" s="116" t="s">
        <v>1034</v>
      </c>
      <c r="B20" s="75" t="s">
        <v>1033</v>
      </c>
      <c r="C20" s="75" t="s">
        <v>1022</v>
      </c>
      <c r="D20" s="76">
        <v>2</v>
      </c>
      <c r="E20" s="190">
        <v>2</v>
      </c>
      <c r="F20" s="190">
        <v>0</v>
      </c>
      <c r="G20" s="195">
        <f t="shared" si="4"/>
        <v>0</v>
      </c>
      <c r="H20" s="190">
        <f t="shared" si="5"/>
        <v>2</v>
      </c>
      <c r="I20" s="190">
        <f t="shared" si="6"/>
        <v>2</v>
      </c>
      <c r="J20" s="253">
        <v>23.98</v>
      </c>
      <c r="K20" s="221">
        <f t="shared" si="2"/>
        <v>47.96</v>
      </c>
    </row>
    <row r="21" spans="1:11" ht="36" x14ac:dyDescent="0.25">
      <c r="A21" s="116" t="s">
        <v>1032</v>
      </c>
      <c r="B21" s="75" t="s">
        <v>1031</v>
      </c>
      <c r="C21" s="75" t="s">
        <v>1022</v>
      </c>
      <c r="D21" s="76">
        <v>1</v>
      </c>
      <c r="E21" s="190">
        <v>1</v>
      </c>
      <c r="F21" s="190">
        <v>1</v>
      </c>
      <c r="G21" s="195">
        <f t="shared" si="4"/>
        <v>0</v>
      </c>
      <c r="H21" s="190">
        <f t="shared" si="5"/>
        <v>0</v>
      </c>
      <c r="I21" s="190">
        <f t="shared" si="6"/>
        <v>0</v>
      </c>
      <c r="J21" s="223">
        <v>23.98</v>
      </c>
      <c r="K21" s="221">
        <f t="shared" si="2"/>
        <v>0</v>
      </c>
    </row>
    <row r="22" spans="1:11" ht="36" x14ac:dyDescent="0.25">
      <c r="A22" s="116" t="s">
        <v>1030</v>
      </c>
      <c r="B22" s="75" t="s">
        <v>1029</v>
      </c>
      <c r="C22" s="75" t="s">
        <v>1022</v>
      </c>
      <c r="D22" s="76">
        <v>1</v>
      </c>
      <c r="E22" s="190">
        <v>1</v>
      </c>
      <c r="F22" s="190">
        <v>1</v>
      </c>
      <c r="G22" s="195">
        <f t="shared" si="4"/>
        <v>0</v>
      </c>
      <c r="H22" s="190">
        <f t="shared" si="5"/>
        <v>0</v>
      </c>
      <c r="I22" s="190">
        <f t="shared" si="6"/>
        <v>0</v>
      </c>
      <c r="J22" s="253">
        <v>6.54</v>
      </c>
      <c r="K22" s="221">
        <f t="shared" si="2"/>
        <v>0</v>
      </c>
    </row>
    <row r="23" spans="1:11" ht="36" x14ac:dyDescent="0.25">
      <c r="A23" s="116" t="s">
        <v>1028</v>
      </c>
      <c r="B23" s="75" t="s">
        <v>1027</v>
      </c>
      <c r="C23" s="75" t="s">
        <v>1022</v>
      </c>
      <c r="D23" s="76">
        <v>5</v>
      </c>
      <c r="E23" s="190">
        <v>5</v>
      </c>
      <c r="F23" s="190">
        <v>5</v>
      </c>
      <c r="G23" s="195">
        <f t="shared" si="4"/>
        <v>0</v>
      </c>
      <c r="H23" s="190">
        <f t="shared" si="5"/>
        <v>0</v>
      </c>
      <c r="I23" s="190">
        <f t="shared" si="6"/>
        <v>0</v>
      </c>
      <c r="J23" s="253">
        <v>3.27</v>
      </c>
      <c r="K23" s="221">
        <f t="shared" si="2"/>
        <v>0</v>
      </c>
    </row>
    <row r="24" spans="1:11" ht="36" x14ac:dyDescent="0.25">
      <c r="A24" s="116" t="s">
        <v>1026</v>
      </c>
      <c r="B24" s="75" t="s">
        <v>1023</v>
      </c>
      <c r="C24" s="75" t="s">
        <v>1022</v>
      </c>
      <c r="D24" s="76">
        <v>2</v>
      </c>
      <c r="E24" s="190">
        <v>2</v>
      </c>
      <c r="F24" s="190">
        <v>1</v>
      </c>
      <c r="G24" s="195">
        <f t="shared" si="4"/>
        <v>0</v>
      </c>
      <c r="H24" s="190">
        <f t="shared" si="5"/>
        <v>1</v>
      </c>
      <c r="I24" s="190">
        <f t="shared" si="6"/>
        <v>1</v>
      </c>
      <c r="J24" s="252">
        <v>8</v>
      </c>
      <c r="K24" s="221">
        <f t="shared" si="2"/>
        <v>8</v>
      </c>
    </row>
    <row r="25" spans="1:11" ht="36" x14ac:dyDescent="0.25">
      <c r="A25" s="116" t="s">
        <v>1025</v>
      </c>
      <c r="B25" s="75" t="s">
        <v>1023</v>
      </c>
      <c r="C25" s="75" t="s">
        <v>1022</v>
      </c>
      <c r="D25" s="76">
        <v>2</v>
      </c>
      <c r="E25" s="190">
        <v>2</v>
      </c>
      <c r="F25" s="190">
        <v>0</v>
      </c>
      <c r="G25" s="195">
        <f t="shared" si="4"/>
        <v>0</v>
      </c>
      <c r="H25" s="190">
        <f t="shared" si="5"/>
        <v>2</v>
      </c>
      <c r="I25" s="190">
        <f t="shared" si="6"/>
        <v>2</v>
      </c>
      <c r="J25" s="252">
        <v>10.9</v>
      </c>
      <c r="K25" s="221">
        <f t="shared" si="2"/>
        <v>21.8</v>
      </c>
    </row>
    <row r="26" spans="1:11" ht="36.75" thickBot="1" x14ac:dyDescent="0.3">
      <c r="A26" s="180" t="s">
        <v>1024</v>
      </c>
      <c r="B26" s="77" t="s">
        <v>1023</v>
      </c>
      <c r="C26" s="77" t="s">
        <v>1022</v>
      </c>
      <c r="D26" s="78">
        <v>1</v>
      </c>
      <c r="E26" s="190">
        <v>1</v>
      </c>
      <c r="F26" s="190">
        <v>1</v>
      </c>
      <c r="G26" s="195">
        <f t="shared" si="4"/>
        <v>0</v>
      </c>
      <c r="H26" s="190">
        <f t="shared" si="5"/>
        <v>0</v>
      </c>
      <c r="I26" s="190">
        <f t="shared" si="6"/>
        <v>0</v>
      </c>
      <c r="J26" s="252">
        <v>12</v>
      </c>
      <c r="K26" s="221">
        <f t="shared" si="2"/>
        <v>0</v>
      </c>
    </row>
    <row r="27" spans="1:11" ht="36.75" thickBot="1" x14ac:dyDescent="0.3">
      <c r="A27" s="181" t="s">
        <v>1021</v>
      </c>
      <c r="B27" s="79" t="s">
        <v>1020</v>
      </c>
      <c r="C27" s="79" t="s">
        <v>1019</v>
      </c>
      <c r="D27" s="80">
        <v>2</v>
      </c>
      <c r="E27" s="190">
        <v>1</v>
      </c>
      <c r="F27" s="190">
        <v>0</v>
      </c>
      <c r="G27" s="195">
        <f t="shared" si="4"/>
        <v>1</v>
      </c>
      <c r="H27" s="190">
        <f t="shared" si="5"/>
        <v>2</v>
      </c>
      <c r="I27" s="190">
        <f t="shared" si="6"/>
        <v>3</v>
      </c>
      <c r="J27" s="253">
        <v>22.5</v>
      </c>
      <c r="K27" s="221">
        <f t="shared" si="2"/>
        <v>67.5</v>
      </c>
    </row>
    <row r="28" spans="1:11" ht="36" x14ac:dyDescent="0.25">
      <c r="A28" s="74" t="s">
        <v>1018</v>
      </c>
      <c r="B28" s="81" t="s">
        <v>1006</v>
      </c>
      <c r="C28" s="81" t="s">
        <v>1005</v>
      </c>
      <c r="D28" s="82">
        <v>3</v>
      </c>
      <c r="E28" s="190">
        <v>0</v>
      </c>
      <c r="F28" s="190">
        <v>0</v>
      </c>
      <c r="G28" s="195">
        <f t="shared" si="4"/>
        <v>3</v>
      </c>
      <c r="H28" s="190">
        <f t="shared" si="5"/>
        <v>3</v>
      </c>
      <c r="I28" s="190">
        <f t="shared" si="6"/>
        <v>6</v>
      </c>
      <c r="J28" s="253">
        <v>11.19</v>
      </c>
      <c r="K28" s="221">
        <f t="shared" si="2"/>
        <v>67.14</v>
      </c>
    </row>
    <row r="29" spans="1:11" ht="36" x14ac:dyDescent="0.25">
      <c r="A29" s="116" t="s">
        <v>1017</v>
      </c>
      <c r="B29" s="75" t="s">
        <v>1006</v>
      </c>
      <c r="C29" s="75" t="s">
        <v>1005</v>
      </c>
      <c r="D29" s="76">
        <v>5</v>
      </c>
      <c r="E29" s="190">
        <v>0</v>
      </c>
      <c r="F29" s="190">
        <v>0</v>
      </c>
      <c r="G29" s="195">
        <f t="shared" si="4"/>
        <v>5</v>
      </c>
      <c r="H29" s="190">
        <f t="shared" si="5"/>
        <v>5</v>
      </c>
      <c r="I29" s="190">
        <f t="shared" si="6"/>
        <v>10</v>
      </c>
      <c r="J29" s="227">
        <v>7.99</v>
      </c>
      <c r="K29" s="221">
        <f t="shared" si="2"/>
        <v>79.900000000000006</v>
      </c>
    </row>
    <row r="30" spans="1:11" x14ac:dyDescent="0.25">
      <c r="A30" s="116" t="s">
        <v>1016</v>
      </c>
      <c r="B30" s="75" t="s">
        <v>1006</v>
      </c>
      <c r="C30" s="75" t="s">
        <v>1005</v>
      </c>
      <c r="D30" s="76">
        <v>4</v>
      </c>
      <c r="E30" s="190">
        <v>0</v>
      </c>
      <c r="F30" s="190">
        <v>0</v>
      </c>
      <c r="G30" s="195">
        <f t="shared" si="4"/>
        <v>4</v>
      </c>
      <c r="H30" s="190">
        <f t="shared" si="5"/>
        <v>4</v>
      </c>
      <c r="I30" s="190">
        <f t="shared" si="6"/>
        <v>8</v>
      </c>
      <c r="J30" s="252">
        <v>8</v>
      </c>
      <c r="K30" s="221">
        <f t="shared" si="2"/>
        <v>64</v>
      </c>
    </row>
    <row r="31" spans="1:11" x14ac:dyDescent="0.25">
      <c r="A31" s="116" t="s">
        <v>1015</v>
      </c>
      <c r="B31" s="75" t="s">
        <v>1006</v>
      </c>
      <c r="C31" s="75" t="s">
        <v>1005</v>
      </c>
      <c r="D31" s="76">
        <v>2</v>
      </c>
      <c r="E31" s="190">
        <v>0</v>
      </c>
      <c r="F31" s="190">
        <v>0</v>
      </c>
      <c r="G31" s="195">
        <f t="shared" si="4"/>
        <v>2</v>
      </c>
      <c r="H31" s="190">
        <f t="shared" si="5"/>
        <v>2</v>
      </c>
      <c r="I31" s="190">
        <f t="shared" si="6"/>
        <v>4</v>
      </c>
      <c r="J31" s="253">
        <v>10</v>
      </c>
      <c r="K31" s="221">
        <f t="shared" si="2"/>
        <v>40</v>
      </c>
    </row>
    <row r="32" spans="1:11" ht="36" x14ac:dyDescent="0.25">
      <c r="A32" s="116" t="s">
        <v>1014</v>
      </c>
      <c r="B32" s="75" t="s">
        <v>1013</v>
      </c>
      <c r="C32" s="75"/>
      <c r="D32" s="76">
        <v>3</v>
      </c>
      <c r="E32" s="190">
        <v>2</v>
      </c>
      <c r="F32" s="190">
        <v>0</v>
      </c>
      <c r="G32" s="195">
        <f t="shared" si="4"/>
        <v>1</v>
      </c>
      <c r="H32" s="190">
        <f t="shared" si="5"/>
        <v>3</v>
      </c>
      <c r="I32" s="190">
        <f t="shared" si="6"/>
        <v>4</v>
      </c>
      <c r="J32" s="253">
        <v>5</v>
      </c>
      <c r="K32" s="221">
        <f t="shared" si="2"/>
        <v>20</v>
      </c>
    </row>
    <row r="33" spans="1:11" x14ac:dyDescent="0.25">
      <c r="A33" s="116" t="s">
        <v>1012</v>
      </c>
      <c r="B33" s="75" t="s">
        <v>1006</v>
      </c>
      <c r="C33" s="75" t="s">
        <v>1005</v>
      </c>
      <c r="D33" s="76">
        <v>3</v>
      </c>
      <c r="E33" s="190">
        <v>2</v>
      </c>
      <c r="F33" s="190">
        <v>0</v>
      </c>
      <c r="G33" s="195">
        <f t="shared" si="4"/>
        <v>1</v>
      </c>
      <c r="H33" s="190">
        <f t="shared" si="5"/>
        <v>3</v>
      </c>
      <c r="I33" s="190">
        <f t="shared" si="6"/>
        <v>4</v>
      </c>
      <c r="J33" s="253">
        <v>8</v>
      </c>
      <c r="K33" s="221">
        <f t="shared" si="2"/>
        <v>32</v>
      </c>
    </row>
    <row r="34" spans="1:11" x14ac:dyDescent="0.25">
      <c r="A34" s="116" t="s">
        <v>1011</v>
      </c>
      <c r="B34" s="75" t="s">
        <v>1006</v>
      </c>
      <c r="C34" s="75" t="s">
        <v>1005</v>
      </c>
      <c r="D34" s="76">
        <v>2</v>
      </c>
      <c r="E34" s="190">
        <v>0</v>
      </c>
      <c r="F34" s="190">
        <v>0</v>
      </c>
      <c r="G34" s="195">
        <f t="shared" si="4"/>
        <v>2</v>
      </c>
      <c r="H34" s="190">
        <f t="shared" si="5"/>
        <v>2</v>
      </c>
      <c r="I34" s="190">
        <f t="shared" si="6"/>
        <v>4</v>
      </c>
      <c r="J34" s="253">
        <v>8.99</v>
      </c>
      <c r="K34" s="221">
        <f t="shared" si="2"/>
        <v>35.96</v>
      </c>
    </row>
    <row r="35" spans="1:11" x14ac:dyDescent="0.25">
      <c r="A35" s="116" t="s">
        <v>1010</v>
      </c>
      <c r="B35" s="75" t="s">
        <v>1006</v>
      </c>
      <c r="C35" s="75" t="s">
        <v>1005</v>
      </c>
      <c r="D35" s="76">
        <v>3</v>
      </c>
      <c r="E35" s="190">
        <v>2</v>
      </c>
      <c r="F35" s="190">
        <v>0</v>
      </c>
      <c r="G35" s="195">
        <f t="shared" si="4"/>
        <v>1</v>
      </c>
      <c r="H35" s="190">
        <f t="shared" si="5"/>
        <v>3</v>
      </c>
      <c r="I35" s="190">
        <f t="shared" si="6"/>
        <v>4</v>
      </c>
      <c r="J35" s="253">
        <v>7.99</v>
      </c>
      <c r="K35" s="221">
        <f t="shared" si="2"/>
        <v>31.96</v>
      </c>
    </row>
    <row r="36" spans="1:11" x14ac:dyDescent="0.25">
      <c r="A36" s="116" t="s">
        <v>1009</v>
      </c>
      <c r="B36" s="75" t="s">
        <v>1006</v>
      </c>
      <c r="C36" s="75" t="s">
        <v>1005</v>
      </c>
      <c r="D36" s="76">
        <v>1</v>
      </c>
      <c r="E36" s="190">
        <v>0</v>
      </c>
      <c r="F36" s="190">
        <v>0</v>
      </c>
      <c r="G36" s="195">
        <f t="shared" si="4"/>
        <v>1</v>
      </c>
      <c r="H36" s="190">
        <f t="shared" si="5"/>
        <v>1</v>
      </c>
      <c r="I36" s="190">
        <f t="shared" si="6"/>
        <v>2</v>
      </c>
      <c r="J36" s="253">
        <v>8</v>
      </c>
      <c r="K36" s="221">
        <f t="shared" si="2"/>
        <v>16</v>
      </c>
    </row>
    <row r="37" spans="1:11" x14ac:dyDescent="0.25">
      <c r="A37" s="116" t="s">
        <v>1008</v>
      </c>
      <c r="B37" s="75" t="s">
        <v>1006</v>
      </c>
      <c r="C37" s="75" t="s">
        <v>1005</v>
      </c>
      <c r="D37" s="76">
        <v>3</v>
      </c>
      <c r="E37" s="190">
        <v>0</v>
      </c>
      <c r="F37" s="190">
        <v>0</v>
      </c>
      <c r="G37" s="195">
        <f t="shared" si="4"/>
        <v>3</v>
      </c>
      <c r="H37" s="190">
        <f t="shared" si="5"/>
        <v>3</v>
      </c>
      <c r="I37" s="190">
        <f t="shared" si="6"/>
        <v>6</v>
      </c>
      <c r="J37" s="253">
        <v>8</v>
      </c>
      <c r="K37" s="221">
        <f t="shared" si="2"/>
        <v>48</v>
      </c>
    </row>
    <row r="38" spans="1:11" ht="18.75" thickBot="1" x14ac:dyDescent="0.3">
      <c r="A38" s="180" t="s">
        <v>1007</v>
      </c>
      <c r="B38" s="77" t="s">
        <v>1006</v>
      </c>
      <c r="C38" s="77" t="s">
        <v>1005</v>
      </c>
      <c r="D38" s="78">
        <v>3</v>
      </c>
      <c r="E38" s="190">
        <v>0</v>
      </c>
      <c r="F38" s="190">
        <v>0</v>
      </c>
      <c r="G38" s="195">
        <f t="shared" si="4"/>
        <v>3</v>
      </c>
      <c r="H38" s="190">
        <f t="shared" si="5"/>
        <v>3</v>
      </c>
      <c r="I38" s="190">
        <f t="shared" si="6"/>
        <v>6</v>
      </c>
      <c r="J38" s="253">
        <v>10</v>
      </c>
      <c r="K38" s="221">
        <f t="shared" si="2"/>
        <v>60</v>
      </c>
    </row>
    <row r="39" spans="1:11" x14ac:dyDescent="0.25">
      <c r="A39" s="74" t="s">
        <v>1004</v>
      </c>
      <c r="B39" s="81" t="s">
        <v>1003</v>
      </c>
      <c r="C39" s="81" t="s">
        <v>995</v>
      </c>
      <c r="D39" s="82">
        <v>2</v>
      </c>
      <c r="E39" s="190">
        <v>2</v>
      </c>
      <c r="F39" s="190">
        <v>2</v>
      </c>
      <c r="G39" s="195">
        <f t="shared" si="4"/>
        <v>0</v>
      </c>
      <c r="H39" s="190">
        <f t="shared" si="5"/>
        <v>0</v>
      </c>
      <c r="I39" s="190">
        <f t="shared" si="6"/>
        <v>0</v>
      </c>
      <c r="J39" s="253">
        <v>13.99</v>
      </c>
      <c r="K39" s="221">
        <f t="shared" si="2"/>
        <v>0</v>
      </c>
    </row>
    <row r="40" spans="1:11" ht="36" x14ac:dyDescent="0.25">
      <c r="A40" s="116" t="s">
        <v>1002</v>
      </c>
      <c r="B40" s="75" t="s">
        <v>1001</v>
      </c>
      <c r="C40" s="75" t="s">
        <v>995</v>
      </c>
      <c r="D40" s="76">
        <v>2</v>
      </c>
      <c r="E40" s="190">
        <v>0</v>
      </c>
      <c r="F40" s="190">
        <v>0</v>
      </c>
      <c r="G40" s="195">
        <f t="shared" si="4"/>
        <v>2</v>
      </c>
      <c r="H40" s="190">
        <f t="shared" si="5"/>
        <v>2</v>
      </c>
      <c r="I40" s="190">
        <f t="shared" si="6"/>
        <v>4</v>
      </c>
      <c r="J40" s="253">
        <v>16.989999999999998</v>
      </c>
      <c r="K40" s="221">
        <f t="shared" si="2"/>
        <v>67.959999999999994</v>
      </c>
    </row>
    <row r="41" spans="1:11" x14ac:dyDescent="0.25">
      <c r="A41" s="116" t="s">
        <v>1000</v>
      </c>
      <c r="B41" s="75" t="s">
        <v>999</v>
      </c>
      <c r="C41" s="75" t="s">
        <v>995</v>
      </c>
      <c r="D41" s="76">
        <v>2</v>
      </c>
      <c r="E41" s="190">
        <v>0</v>
      </c>
      <c r="F41" s="190">
        <v>0</v>
      </c>
      <c r="G41" s="195">
        <f t="shared" si="4"/>
        <v>2</v>
      </c>
      <c r="H41" s="190">
        <f t="shared" si="5"/>
        <v>2</v>
      </c>
      <c r="I41" s="190">
        <f t="shared" si="6"/>
        <v>4</v>
      </c>
      <c r="J41" s="253">
        <v>15.99</v>
      </c>
      <c r="K41" s="221">
        <f t="shared" si="2"/>
        <v>63.96</v>
      </c>
    </row>
    <row r="42" spans="1:11" x14ac:dyDescent="0.25">
      <c r="A42" s="116" t="s">
        <v>998</v>
      </c>
      <c r="B42" s="75" t="s">
        <v>943</v>
      </c>
      <c r="C42" s="75" t="s">
        <v>995</v>
      </c>
      <c r="D42" s="76">
        <v>2</v>
      </c>
      <c r="E42" s="190">
        <v>2</v>
      </c>
      <c r="F42" s="190">
        <v>1</v>
      </c>
      <c r="G42" s="195">
        <f t="shared" si="4"/>
        <v>0</v>
      </c>
      <c r="H42" s="190">
        <f t="shared" si="5"/>
        <v>1</v>
      </c>
      <c r="I42" s="190">
        <f t="shared" si="6"/>
        <v>1</v>
      </c>
      <c r="J42" s="253">
        <v>12</v>
      </c>
      <c r="K42" s="221">
        <f t="shared" si="2"/>
        <v>12</v>
      </c>
    </row>
    <row r="43" spans="1:11" x14ac:dyDescent="0.25">
      <c r="A43" s="182" t="s">
        <v>1293</v>
      </c>
      <c r="B43" s="75" t="s">
        <v>943</v>
      </c>
      <c r="C43" s="75" t="s">
        <v>995</v>
      </c>
      <c r="D43" s="76">
        <v>2</v>
      </c>
      <c r="E43" s="190">
        <v>2</v>
      </c>
      <c r="F43" s="190">
        <v>0</v>
      </c>
      <c r="G43" s="195">
        <f t="shared" si="4"/>
        <v>0</v>
      </c>
      <c r="H43" s="190">
        <f t="shared" si="5"/>
        <v>2</v>
      </c>
      <c r="I43" s="190">
        <f t="shared" si="6"/>
        <v>2</v>
      </c>
      <c r="J43" s="253">
        <v>14.99</v>
      </c>
      <c r="K43" s="221">
        <f t="shared" si="2"/>
        <v>29.98</v>
      </c>
    </row>
    <row r="44" spans="1:11" ht="36.75" thickBot="1" x14ac:dyDescent="0.3">
      <c r="A44" s="180" t="s">
        <v>997</v>
      </c>
      <c r="B44" s="77" t="s">
        <v>996</v>
      </c>
      <c r="C44" s="77" t="s">
        <v>995</v>
      </c>
      <c r="D44" s="78">
        <v>2</v>
      </c>
      <c r="E44" s="190">
        <v>1</v>
      </c>
      <c r="F44" s="190">
        <v>0</v>
      </c>
      <c r="G44" s="195">
        <f t="shared" si="4"/>
        <v>1</v>
      </c>
      <c r="H44" s="190">
        <f t="shared" si="5"/>
        <v>2</v>
      </c>
      <c r="I44" s="190">
        <f t="shared" si="6"/>
        <v>3</v>
      </c>
      <c r="J44" s="253">
        <v>12</v>
      </c>
      <c r="K44" s="221">
        <f t="shared" si="2"/>
        <v>36</v>
      </c>
    </row>
    <row r="45" spans="1:11" ht="18.75" thickBot="1" x14ac:dyDescent="0.3">
      <c r="A45" s="181" t="s">
        <v>994</v>
      </c>
      <c r="B45" s="79" t="s">
        <v>949</v>
      </c>
      <c r="C45" s="79" t="s">
        <v>993</v>
      </c>
      <c r="D45" s="80">
        <v>2</v>
      </c>
      <c r="E45" s="190">
        <v>0</v>
      </c>
      <c r="F45" s="190">
        <v>0</v>
      </c>
      <c r="G45" s="195">
        <f t="shared" si="4"/>
        <v>2</v>
      </c>
      <c r="H45" s="190">
        <f t="shared" si="5"/>
        <v>2</v>
      </c>
      <c r="I45" s="190">
        <f t="shared" si="6"/>
        <v>4</v>
      </c>
      <c r="J45" s="253">
        <v>80</v>
      </c>
      <c r="K45" s="221">
        <f t="shared" si="2"/>
        <v>320</v>
      </c>
    </row>
    <row r="46" spans="1:11" x14ac:dyDescent="0.25">
      <c r="A46" s="74" t="s">
        <v>992</v>
      </c>
      <c r="B46" s="81" t="s">
        <v>991</v>
      </c>
      <c r="C46" s="81" t="s">
        <v>986</v>
      </c>
      <c r="D46" s="82">
        <v>2</v>
      </c>
      <c r="E46" s="190">
        <v>2</v>
      </c>
      <c r="F46" s="190">
        <v>0</v>
      </c>
      <c r="G46" s="195">
        <f t="shared" si="4"/>
        <v>0</v>
      </c>
      <c r="H46" s="190">
        <f t="shared" si="5"/>
        <v>2</v>
      </c>
      <c r="I46" s="190">
        <f t="shared" si="6"/>
        <v>2</v>
      </c>
      <c r="J46" s="253">
        <v>21.99</v>
      </c>
      <c r="K46" s="221">
        <f t="shared" si="2"/>
        <v>43.98</v>
      </c>
    </row>
    <row r="47" spans="1:11" x14ac:dyDescent="0.25">
      <c r="A47" s="116" t="s">
        <v>990</v>
      </c>
      <c r="B47" s="75" t="s">
        <v>987</v>
      </c>
      <c r="C47" s="75" t="s">
        <v>986</v>
      </c>
      <c r="D47" s="76">
        <v>2</v>
      </c>
      <c r="E47" s="190">
        <v>1</v>
      </c>
      <c r="F47" s="190">
        <v>0</v>
      </c>
      <c r="G47" s="195">
        <f t="shared" si="4"/>
        <v>1</v>
      </c>
      <c r="H47" s="190">
        <f t="shared" si="5"/>
        <v>2</v>
      </c>
      <c r="I47" s="190">
        <f t="shared" si="6"/>
        <v>3</v>
      </c>
      <c r="J47" s="253">
        <v>13.99</v>
      </c>
      <c r="K47" s="221">
        <f t="shared" si="2"/>
        <v>41.97</v>
      </c>
    </row>
    <row r="48" spans="1:11" x14ac:dyDescent="0.25">
      <c r="A48" s="116" t="s">
        <v>1294</v>
      </c>
      <c r="B48" s="75" t="s">
        <v>987</v>
      </c>
      <c r="C48" s="75" t="s">
        <v>986</v>
      </c>
      <c r="D48" s="76">
        <v>1</v>
      </c>
      <c r="E48" s="190">
        <v>1</v>
      </c>
      <c r="F48" s="190">
        <v>1</v>
      </c>
      <c r="G48" s="195">
        <f t="shared" si="4"/>
        <v>0</v>
      </c>
      <c r="H48" s="190">
        <f t="shared" si="5"/>
        <v>0</v>
      </c>
      <c r="I48" s="190">
        <f t="shared" si="6"/>
        <v>0</v>
      </c>
      <c r="J48" s="253">
        <v>20.99</v>
      </c>
      <c r="K48" s="221">
        <f t="shared" si="2"/>
        <v>0</v>
      </c>
    </row>
    <row r="49" spans="1:11" x14ac:dyDescent="0.25">
      <c r="A49" s="116" t="s">
        <v>1295</v>
      </c>
      <c r="B49" s="75" t="s">
        <v>987</v>
      </c>
      <c r="C49" s="75" t="s">
        <v>986</v>
      </c>
      <c r="D49" s="76">
        <v>2</v>
      </c>
      <c r="E49" s="190">
        <v>2</v>
      </c>
      <c r="F49" s="190">
        <v>1</v>
      </c>
      <c r="G49" s="195">
        <f t="shared" si="4"/>
        <v>0</v>
      </c>
      <c r="H49" s="190">
        <f t="shared" si="5"/>
        <v>1</v>
      </c>
      <c r="I49" s="190">
        <f t="shared" si="6"/>
        <v>1</v>
      </c>
      <c r="J49" s="253">
        <v>30</v>
      </c>
      <c r="K49" s="221">
        <f t="shared" si="2"/>
        <v>30</v>
      </c>
    </row>
    <row r="50" spans="1:11" x14ac:dyDescent="0.25">
      <c r="A50" s="116" t="s">
        <v>1296</v>
      </c>
      <c r="B50" s="75" t="s">
        <v>987</v>
      </c>
      <c r="C50" s="75" t="s">
        <v>986</v>
      </c>
      <c r="D50" s="76">
        <v>1</v>
      </c>
      <c r="E50" s="190">
        <v>0</v>
      </c>
      <c r="F50" s="190">
        <v>0</v>
      </c>
      <c r="G50" s="195">
        <f t="shared" si="4"/>
        <v>1</v>
      </c>
      <c r="H50" s="190">
        <f t="shared" si="5"/>
        <v>1</v>
      </c>
      <c r="I50" s="190">
        <f t="shared" si="6"/>
        <v>2</v>
      </c>
      <c r="J50" s="253">
        <v>15</v>
      </c>
      <c r="K50" s="221">
        <f t="shared" si="2"/>
        <v>30</v>
      </c>
    </row>
    <row r="51" spans="1:11" x14ac:dyDescent="0.25">
      <c r="A51" s="116" t="s">
        <v>1297</v>
      </c>
      <c r="B51" s="75" t="s">
        <v>987</v>
      </c>
      <c r="C51" s="75" t="s">
        <v>986</v>
      </c>
      <c r="D51" s="76">
        <v>3</v>
      </c>
      <c r="E51" s="190">
        <v>2</v>
      </c>
      <c r="F51" s="190">
        <v>0</v>
      </c>
      <c r="G51" s="195">
        <f t="shared" si="4"/>
        <v>1</v>
      </c>
      <c r="H51" s="190">
        <f t="shared" si="5"/>
        <v>3</v>
      </c>
      <c r="I51" s="190">
        <f t="shared" si="6"/>
        <v>4</v>
      </c>
      <c r="J51" s="253">
        <v>26.99</v>
      </c>
      <c r="K51" s="221">
        <f t="shared" si="2"/>
        <v>107.96</v>
      </c>
    </row>
    <row r="52" spans="1:11" x14ac:dyDescent="0.25">
      <c r="A52" s="116" t="s">
        <v>989</v>
      </c>
      <c r="B52" s="75" t="s">
        <v>987</v>
      </c>
      <c r="C52" s="75" t="s">
        <v>986</v>
      </c>
      <c r="D52" s="76">
        <v>3</v>
      </c>
      <c r="E52" s="190">
        <v>1</v>
      </c>
      <c r="F52" s="190">
        <v>0</v>
      </c>
      <c r="G52" s="195">
        <f t="shared" si="4"/>
        <v>2</v>
      </c>
      <c r="H52" s="190">
        <f t="shared" si="5"/>
        <v>3</v>
      </c>
      <c r="I52" s="190">
        <f t="shared" si="6"/>
        <v>5</v>
      </c>
      <c r="J52" s="254">
        <v>13.99</v>
      </c>
      <c r="K52" s="221">
        <f t="shared" si="2"/>
        <v>69.95</v>
      </c>
    </row>
    <row r="53" spans="1:11" ht="18.75" thickBot="1" x14ac:dyDescent="0.3">
      <c r="A53" s="180" t="s">
        <v>988</v>
      </c>
      <c r="B53" s="77" t="s">
        <v>987</v>
      </c>
      <c r="C53" s="77" t="s">
        <v>986</v>
      </c>
      <c r="D53" s="78">
        <v>3</v>
      </c>
      <c r="F53" s="190">
        <v>0</v>
      </c>
      <c r="G53" s="195">
        <f t="shared" si="4"/>
        <v>3</v>
      </c>
      <c r="H53" s="190">
        <f t="shared" si="5"/>
        <v>3</v>
      </c>
      <c r="I53" s="190">
        <f t="shared" si="6"/>
        <v>6</v>
      </c>
      <c r="J53" s="253">
        <v>17.989999999999998</v>
      </c>
      <c r="K53" s="221">
        <f t="shared" si="2"/>
        <v>107.94</v>
      </c>
    </row>
    <row r="54" spans="1:11" ht="36" x14ac:dyDescent="0.25">
      <c r="A54" s="74" t="s">
        <v>985</v>
      </c>
      <c r="B54" s="81"/>
      <c r="C54" s="81" t="s">
        <v>982</v>
      </c>
      <c r="D54" s="82">
        <v>1</v>
      </c>
      <c r="E54" s="190">
        <v>1</v>
      </c>
      <c r="F54" s="190">
        <v>0</v>
      </c>
      <c r="G54" s="195">
        <f t="shared" si="4"/>
        <v>0</v>
      </c>
      <c r="H54" s="190">
        <f t="shared" si="5"/>
        <v>1</v>
      </c>
      <c r="I54" s="190">
        <f t="shared" si="6"/>
        <v>1</v>
      </c>
      <c r="J54" s="253">
        <v>27.99</v>
      </c>
      <c r="K54" s="221">
        <f t="shared" si="2"/>
        <v>27.99</v>
      </c>
    </row>
    <row r="55" spans="1:11" ht="36.75" thickBot="1" x14ac:dyDescent="0.3">
      <c r="A55" s="180" t="s">
        <v>984</v>
      </c>
      <c r="B55" s="77" t="s">
        <v>983</v>
      </c>
      <c r="C55" s="77" t="s">
        <v>982</v>
      </c>
      <c r="D55" s="78">
        <v>1</v>
      </c>
      <c r="E55" s="190">
        <v>1</v>
      </c>
      <c r="F55" s="190">
        <v>0</v>
      </c>
      <c r="G55" s="195">
        <f t="shared" si="4"/>
        <v>0</v>
      </c>
      <c r="H55" s="190">
        <f t="shared" si="5"/>
        <v>1</v>
      </c>
      <c r="I55" s="190">
        <f t="shared" si="6"/>
        <v>1</v>
      </c>
      <c r="J55" s="253">
        <v>10</v>
      </c>
      <c r="K55" s="221">
        <f t="shared" si="2"/>
        <v>10</v>
      </c>
    </row>
    <row r="56" spans="1:11" x14ac:dyDescent="0.25">
      <c r="A56" s="74" t="s">
        <v>981</v>
      </c>
      <c r="B56" s="81"/>
      <c r="C56" s="81" t="s">
        <v>980</v>
      </c>
      <c r="D56" s="82">
        <v>5</v>
      </c>
      <c r="E56" s="190">
        <v>5</v>
      </c>
      <c r="F56" s="190">
        <v>1</v>
      </c>
      <c r="G56" s="195">
        <f t="shared" si="4"/>
        <v>0</v>
      </c>
      <c r="H56" s="190">
        <f t="shared" si="5"/>
        <v>4</v>
      </c>
      <c r="I56" s="190">
        <f t="shared" si="6"/>
        <v>4</v>
      </c>
      <c r="J56" s="253">
        <v>4.25</v>
      </c>
      <c r="K56" s="221">
        <f t="shared" si="2"/>
        <v>17</v>
      </c>
    </row>
    <row r="57" spans="1:11" x14ac:dyDescent="0.25">
      <c r="A57" s="116" t="s">
        <v>979</v>
      </c>
      <c r="B57" s="75"/>
      <c r="C57" s="75" t="s">
        <v>758</v>
      </c>
      <c r="D57" s="76">
        <v>2</v>
      </c>
      <c r="E57" s="190">
        <v>0</v>
      </c>
      <c r="F57" s="190">
        <v>0</v>
      </c>
      <c r="G57" s="195">
        <f t="shared" si="4"/>
        <v>2</v>
      </c>
      <c r="H57" s="190">
        <f t="shared" si="5"/>
        <v>2</v>
      </c>
      <c r="I57" s="190">
        <f t="shared" si="6"/>
        <v>4</v>
      </c>
      <c r="J57" s="253">
        <v>10</v>
      </c>
      <c r="K57" s="221">
        <f t="shared" si="2"/>
        <v>40</v>
      </c>
    </row>
    <row r="58" spans="1:11" x14ac:dyDescent="0.25">
      <c r="A58" s="116" t="s">
        <v>978</v>
      </c>
      <c r="B58" s="75" t="s">
        <v>977</v>
      </c>
      <c r="C58" s="75" t="s">
        <v>758</v>
      </c>
      <c r="D58" s="76">
        <v>1</v>
      </c>
      <c r="E58" s="190">
        <v>1</v>
      </c>
      <c r="F58" s="190">
        <v>0</v>
      </c>
      <c r="G58" s="195">
        <f t="shared" si="4"/>
        <v>0</v>
      </c>
      <c r="H58" s="190">
        <f t="shared" si="5"/>
        <v>1</v>
      </c>
      <c r="I58" s="190">
        <f t="shared" si="6"/>
        <v>1</v>
      </c>
      <c r="J58" s="253">
        <v>15</v>
      </c>
      <c r="K58" s="221">
        <f t="shared" si="2"/>
        <v>15</v>
      </c>
    </row>
    <row r="59" spans="1:11" x14ac:dyDescent="0.25">
      <c r="A59" s="116" t="s">
        <v>976</v>
      </c>
      <c r="B59" s="75" t="s">
        <v>975</v>
      </c>
      <c r="C59" s="75" t="s">
        <v>758</v>
      </c>
      <c r="D59" s="76">
        <v>3</v>
      </c>
      <c r="E59" s="190">
        <v>2</v>
      </c>
      <c r="F59" s="190">
        <v>0</v>
      </c>
      <c r="G59" s="195">
        <f t="shared" si="4"/>
        <v>1</v>
      </c>
      <c r="H59" s="190">
        <f t="shared" si="5"/>
        <v>3</v>
      </c>
      <c r="I59" s="190">
        <f t="shared" si="6"/>
        <v>4</v>
      </c>
      <c r="J59" s="253">
        <v>7.5</v>
      </c>
      <c r="K59" s="221">
        <f t="shared" si="2"/>
        <v>30</v>
      </c>
    </row>
    <row r="60" spans="1:11" ht="18.75" thickBot="1" x14ac:dyDescent="0.3">
      <c r="A60" s="180" t="s">
        <v>974</v>
      </c>
      <c r="B60" s="77"/>
      <c r="C60" s="77" t="s">
        <v>758</v>
      </c>
      <c r="D60" s="78">
        <v>3</v>
      </c>
      <c r="E60" s="190">
        <v>0</v>
      </c>
      <c r="F60" s="190">
        <v>0</v>
      </c>
      <c r="G60" s="195">
        <f t="shared" si="4"/>
        <v>3</v>
      </c>
      <c r="H60" s="190">
        <f t="shared" si="5"/>
        <v>3</v>
      </c>
      <c r="I60" s="190">
        <f t="shared" si="6"/>
        <v>6</v>
      </c>
      <c r="J60" s="253">
        <v>1.35</v>
      </c>
      <c r="K60" s="221">
        <f t="shared" si="2"/>
        <v>8.1000000000000014</v>
      </c>
    </row>
    <row r="61" spans="1:11" x14ac:dyDescent="0.25">
      <c r="A61" s="74" t="s">
        <v>973</v>
      </c>
      <c r="B61" s="81" t="s">
        <v>972</v>
      </c>
      <c r="C61" s="81" t="s">
        <v>961</v>
      </c>
      <c r="D61" s="82">
        <v>2</v>
      </c>
      <c r="E61" s="190">
        <v>1</v>
      </c>
      <c r="F61" s="190">
        <v>0</v>
      </c>
      <c r="G61" s="195">
        <f t="shared" si="4"/>
        <v>1</v>
      </c>
      <c r="H61" s="190">
        <f t="shared" si="5"/>
        <v>2</v>
      </c>
      <c r="I61" s="190">
        <f t="shared" si="6"/>
        <v>3</v>
      </c>
      <c r="J61" s="253">
        <v>24</v>
      </c>
      <c r="K61" s="221">
        <f t="shared" si="2"/>
        <v>72</v>
      </c>
    </row>
    <row r="62" spans="1:11" x14ac:dyDescent="0.25">
      <c r="A62" s="116" t="s">
        <v>971</v>
      </c>
      <c r="B62" s="75" t="s">
        <v>962</v>
      </c>
      <c r="C62" s="75" t="s">
        <v>961</v>
      </c>
      <c r="D62" s="76">
        <v>4</v>
      </c>
      <c r="E62" s="190">
        <v>0</v>
      </c>
      <c r="F62" s="190">
        <v>0</v>
      </c>
      <c r="G62" s="195">
        <f t="shared" si="4"/>
        <v>4</v>
      </c>
      <c r="H62" s="190">
        <f t="shared" si="5"/>
        <v>4</v>
      </c>
      <c r="I62" s="190">
        <f t="shared" si="6"/>
        <v>8</v>
      </c>
      <c r="J62" s="253">
        <v>18.48</v>
      </c>
      <c r="K62" s="221">
        <f t="shared" si="2"/>
        <v>147.84</v>
      </c>
    </row>
    <row r="63" spans="1:11" ht="36" x14ac:dyDescent="0.25">
      <c r="A63" s="116" t="s">
        <v>970</v>
      </c>
      <c r="B63" s="75"/>
      <c r="C63" s="75" t="s">
        <v>961</v>
      </c>
      <c r="D63" s="76">
        <v>2</v>
      </c>
      <c r="E63" s="190">
        <v>1</v>
      </c>
      <c r="F63" s="190">
        <v>0</v>
      </c>
      <c r="G63" s="195">
        <f t="shared" si="4"/>
        <v>1</v>
      </c>
      <c r="H63" s="190">
        <f t="shared" si="5"/>
        <v>2</v>
      </c>
      <c r="I63" s="190">
        <f t="shared" si="6"/>
        <v>3</v>
      </c>
      <c r="J63" s="253">
        <v>23.1</v>
      </c>
      <c r="K63" s="221">
        <f t="shared" si="2"/>
        <v>69.300000000000011</v>
      </c>
    </row>
    <row r="64" spans="1:11" x14ac:dyDescent="0.25">
      <c r="A64" s="116" t="s">
        <v>969</v>
      </c>
      <c r="B64" s="75"/>
      <c r="C64" s="75" t="s">
        <v>961</v>
      </c>
      <c r="D64" s="76">
        <v>1</v>
      </c>
      <c r="E64" s="190">
        <v>1</v>
      </c>
      <c r="F64" s="190">
        <v>0</v>
      </c>
      <c r="G64" s="195">
        <f t="shared" si="4"/>
        <v>0</v>
      </c>
      <c r="H64" s="190">
        <f t="shared" si="5"/>
        <v>1</v>
      </c>
      <c r="I64" s="190">
        <f t="shared" si="6"/>
        <v>1</v>
      </c>
      <c r="J64" s="253">
        <v>12</v>
      </c>
      <c r="K64" s="221">
        <f t="shared" si="2"/>
        <v>12</v>
      </c>
    </row>
    <row r="65" spans="1:11" x14ac:dyDescent="0.25">
      <c r="A65" s="116" t="s">
        <v>968</v>
      </c>
      <c r="B65" s="75"/>
      <c r="C65" s="75" t="s">
        <v>961</v>
      </c>
      <c r="D65" s="76">
        <v>2</v>
      </c>
      <c r="E65" s="190">
        <v>0</v>
      </c>
      <c r="F65" s="190">
        <v>0</v>
      </c>
      <c r="G65" s="195">
        <f t="shared" si="4"/>
        <v>2</v>
      </c>
      <c r="H65" s="190">
        <f t="shared" si="5"/>
        <v>2</v>
      </c>
      <c r="I65" s="190">
        <f t="shared" si="6"/>
        <v>4</v>
      </c>
      <c r="J65" s="253">
        <v>9.24</v>
      </c>
      <c r="K65" s="221">
        <f t="shared" si="2"/>
        <v>36.96</v>
      </c>
    </row>
    <row r="66" spans="1:11" x14ac:dyDescent="0.25">
      <c r="A66" s="116" t="s">
        <v>967</v>
      </c>
      <c r="B66" s="75"/>
      <c r="C66" s="75" t="s">
        <v>961</v>
      </c>
      <c r="D66" s="76">
        <v>3</v>
      </c>
      <c r="E66" s="190">
        <v>0</v>
      </c>
      <c r="F66" s="190">
        <v>0</v>
      </c>
      <c r="G66" s="195">
        <f t="shared" si="4"/>
        <v>3</v>
      </c>
      <c r="H66" s="190">
        <f t="shared" si="5"/>
        <v>3</v>
      </c>
      <c r="I66" s="190">
        <f t="shared" si="6"/>
        <v>6</v>
      </c>
      <c r="J66" s="253">
        <v>46.2</v>
      </c>
      <c r="K66" s="221">
        <f t="shared" si="2"/>
        <v>277.20000000000005</v>
      </c>
    </row>
    <row r="67" spans="1:11" x14ac:dyDescent="0.25">
      <c r="A67" s="116" t="s">
        <v>966</v>
      </c>
      <c r="B67" s="75"/>
      <c r="C67" s="75" t="s">
        <v>961</v>
      </c>
      <c r="D67" s="76">
        <v>3</v>
      </c>
      <c r="E67" s="190">
        <v>0</v>
      </c>
      <c r="F67" s="190">
        <v>0</v>
      </c>
      <c r="G67" s="195">
        <f t="shared" si="4"/>
        <v>3</v>
      </c>
      <c r="H67" s="190">
        <f t="shared" si="5"/>
        <v>3</v>
      </c>
      <c r="I67" s="190">
        <f t="shared" si="6"/>
        <v>6</v>
      </c>
      <c r="J67" s="253">
        <v>46.2</v>
      </c>
      <c r="K67" s="221">
        <f t="shared" si="2"/>
        <v>277.20000000000005</v>
      </c>
    </row>
    <row r="68" spans="1:11" ht="36" x14ac:dyDescent="0.25">
      <c r="A68" s="116" t="s">
        <v>965</v>
      </c>
      <c r="B68" s="75" t="s">
        <v>964</v>
      </c>
      <c r="C68" s="75" t="s">
        <v>961</v>
      </c>
      <c r="D68" s="76">
        <v>3</v>
      </c>
      <c r="E68" s="190">
        <v>0</v>
      </c>
      <c r="F68" s="190">
        <v>0</v>
      </c>
      <c r="G68" s="195">
        <f t="shared" si="4"/>
        <v>3</v>
      </c>
      <c r="H68" s="190">
        <f t="shared" si="5"/>
        <v>3</v>
      </c>
      <c r="I68" s="190">
        <f t="shared" si="6"/>
        <v>6</v>
      </c>
      <c r="J68" s="253">
        <v>19.64</v>
      </c>
      <c r="K68" s="221">
        <f t="shared" ref="K68:K131" si="7">J68*I68</f>
        <v>117.84</v>
      </c>
    </row>
    <row r="69" spans="1:11" ht="18.75" thickBot="1" x14ac:dyDescent="0.3">
      <c r="A69" s="180" t="s">
        <v>963</v>
      </c>
      <c r="B69" s="77" t="s">
        <v>962</v>
      </c>
      <c r="C69" s="77" t="s">
        <v>961</v>
      </c>
      <c r="D69" s="78">
        <v>2</v>
      </c>
      <c r="E69" s="190">
        <v>0</v>
      </c>
      <c r="F69" s="190">
        <v>0</v>
      </c>
      <c r="G69" s="195">
        <f t="shared" si="4"/>
        <v>2</v>
      </c>
      <c r="H69" s="190">
        <f t="shared" si="5"/>
        <v>2</v>
      </c>
      <c r="I69" s="190">
        <f t="shared" si="6"/>
        <v>4</v>
      </c>
      <c r="J69" s="253">
        <v>10.9</v>
      </c>
      <c r="K69" s="221">
        <f t="shared" si="7"/>
        <v>43.6</v>
      </c>
    </row>
    <row r="70" spans="1:11" ht="18.75" thickBot="1" x14ac:dyDescent="0.3">
      <c r="A70" s="181" t="s">
        <v>960</v>
      </c>
      <c r="B70" s="79" t="s">
        <v>959</v>
      </c>
      <c r="C70" s="79" t="s">
        <v>681</v>
      </c>
      <c r="D70" s="80">
        <v>5</v>
      </c>
      <c r="E70" s="190">
        <v>0</v>
      </c>
      <c r="F70" s="190">
        <v>0</v>
      </c>
      <c r="G70" s="195">
        <f t="shared" si="4"/>
        <v>5</v>
      </c>
      <c r="H70" s="190">
        <f t="shared" si="5"/>
        <v>5</v>
      </c>
      <c r="I70" s="190">
        <f t="shared" si="6"/>
        <v>10</v>
      </c>
      <c r="J70" s="253">
        <v>20</v>
      </c>
      <c r="K70" s="221">
        <f t="shared" si="7"/>
        <v>200</v>
      </c>
    </row>
    <row r="71" spans="1:11" x14ac:dyDescent="0.25">
      <c r="A71" s="74" t="s">
        <v>958</v>
      </c>
      <c r="B71" s="81" t="s">
        <v>875</v>
      </c>
      <c r="C71" s="81" t="s">
        <v>668</v>
      </c>
      <c r="D71" s="82">
        <v>100</v>
      </c>
      <c r="E71" s="190">
        <v>10</v>
      </c>
      <c r="F71" s="190">
        <v>0</v>
      </c>
      <c r="G71" s="195">
        <f t="shared" si="4"/>
        <v>90</v>
      </c>
      <c r="H71" s="190">
        <f t="shared" si="5"/>
        <v>100</v>
      </c>
      <c r="I71" s="190">
        <f t="shared" si="6"/>
        <v>190</v>
      </c>
      <c r="J71" s="253">
        <v>1.1200000000000001</v>
      </c>
      <c r="K71" s="221">
        <f t="shared" si="7"/>
        <v>212.8</v>
      </c>
    </row>
    <row r="72" spans="1:11" x14ac:dyDescent="0.25">
      <c r="A72" s="116" t="s">
        <v>957</v>
      </c>
      <c r="B72" s="75" t="s">
        <v>875</v>
      </c>
      <c r="C72" s="75" t="s">
        <v>668</v>
      </c>
      <c r="D72" s="76">
        <v>50</v>
      </c>
      <c r="E72" s="190">
        <v>35</v>
      </c>
      <c r="F72" s="190">
        <v>0</v>
      </c>
      <c r="G72" s="195">
        <f t="shared" si="4"/>
        <v>15</v>
      </c>
      <c r="H72" s="190">
        <f t="shared" si="5"/>
        <v>50</v>
      </c>
      <c r="I72" s="190">
        <f t="shared" si="6"/>
        <v>65</v>
      </c>
      <c r="J72" s="253">
        <v>1.5</v>
      </c>
      <c r="K72" s="221">
        <f t="shared" si="7"/>
        <v>97.5</v>
      </c>
    </row>
    <row r="73" spans="1:11" ht="18.75" thickBot="1" x14ac:dyDescent="0.3">
      <c r="A73" s="180" t="s">
        <v>956</v>
      </c>
      <c r="B73" s="77" t="s">
        <v>875</v>
      </c>
      <c r="C73" s="77" t="s">
        <v>668</v>
      </c>
      <c r="D73" s="78">
        <v>100</v>
      </c>
      <c r="E73" s="190">
        <v>0</v>
      </c>
      <c r="F73" s="190">
        <v>0</v>
      </c>
      <c r="G73" s="195">
        <f t="shared" si="4"/>
        <v>100</v>
      </c>
      <c r="H73" s="190">
        <f t="shared" si="5"/>
        <v>100</v>
      </c>
      <c r="I73" s="190">
        <f t="shared" si="6"/>
        <v>200</v>
      </c>
      <c r="J73" s="253">
        <v>1.5</v>
      </c>
      <c r="K73" s="221">
        <f t="shared" si="7"/>
        <v>300</v>
      </c>
    </row>
    <row r="74" spans="1:11" ht="36" x14ac:dyDescent="0.25">
      <c r="A74" s="183" t="s">
        <v>955</v>
      </c>
      <c r="B74" s="84" t="s">
        <v>954</v>
      </c>
      <c r="C74" s="84" t="s">
        <v>951</v>
      </c>
      <c r="D74" s="85">
        <v>1</v>
      </c>
      <c r="E74" s="190">
        <v>0</v>
      </c>
      <c r="F74" s="190">
        <v>0</v>
      </c>
      <c r="G74" s="195">
        <f t="shared" ref="G74:G137" si="8">D74-E74</f>
        <v>1</v>
      </c>
      <c r="H74" s="190">
        <f t="shared" ref="H74:H137" si="9">D74-F74</f>
        <v>1</v>
      </c>
      <c r="I74" s="190">
        <f t="shared" si="6"/>
        <v>2</v>
      </c>
      <c r="J74" s="253">
        <v>7</v>
      </c>
      <c r="K74" s="221">
        <f t="shared" si="7"/>
        <v>14</v>
      </c>
    </row>
    <row r="75" spans="1:11" ht="18.75" thickBot="1" x14ac:dyDescent="0.3">
      <c r="A75" s="184" t="s">
        <v>953</v>
      </c>
      <c r="B75" s="86" t="s">
        <v>952</v>
      </c>
      <c r="C75" s="86" t="s">
        <v>951</v>
      </c>
      <c r="D75" s="87">
        <v>1</v>
      </c>
      <c r="E75" s="190">
        <v>1</v>
      </c>
      <c r="F75" s="190">
        <v>0</v>
      </c>
      <c r="G75" s="195">
        <f t="shared" si="8"/>
        <v>0</v>
      </c>
      <c r="H75" s="190">
        <f t="shared" si="9"/>
        <v>1</v>
      </c>
      <c r="I75" s="190">
        <f t="shared" si="6"/>
        <v>1</v>
      </c>
      <c r="J75" s="253">
        <v>8</v>
      </c>
      <c r="K75" s="221">
        <f t="shared" si="7"/>
        <v>8</v>
      </c>
    </row>
    <row r="76" spans="1:11" x14ac:dyDescent="0.25">
      <c r="A76" s="74" t="s">
        <v>950</v>
      </c>
      <c r="B76" s="81" t="s">
        <v>949</v>
      </c>
      <c r="C76" s="81" t="s">
        <v>935</v>
      </c>
      <c r="D76" s="82">
        <v>1</v>
      </c>
      <c r="E76" s="190">
        <v>0</v>
      </c>
      <c r="F76" s="190">
        <v>0</v>
      </c>
      <c r="G76" s="195">
        <f t="shared" si="8"/>
        <v>1</v>
      </c>
      <c r="H76" s="190">
        <f t="shared" si="9"/>
        <v>1</v>
      </c>
      <c r="I76" s="190">
        <f t="shared" ref="I76:I139" si="10">H76+G76</f>
        <v>2</v>
      </c>
      <c r="J76" s="253">
        <v>9</v>
      </c>
      <c r="K76" s="221">
        <f t="shared" si="7"/>
        <v>18</v>
      </c>
    </row>
    <row r="77" spans="1:11" x14ac:dyDescent="0.25">
      <c r="A77" s="116" t="s">
        <v>948</v>
      </c>
      <c r="B77" s="75"/>
      <c r="C77" s="75" t="s">
        <v>935</v>
      </c>
      <c r="D77" s="76">
        <v>2</v>
      </c>
      <c r="E77" s="190">
        <v>0</v>
      </c>
      <c r="F77" s="190">
        <v>0</v>
      </c>
      <c r="G77" s="195">
        <f t="shared" si="8"/>
        <v>2</v>
      </c>
      <c r="H77" s="190">
        <f t="shared" si="9"/>
        <v>2</v>
      </c>
      <c r="I77" s="190">
        <f t="shared" si="10"/>
        <v>4</v>
      </c>
      <c r="J77" s="253">
        <v>6.75</v>
      </c>
      <c r="K77" s="221">
        <f t="shared" si="7"/>
        <v>27</v>
      </c>
    </row>
    <row r="78" spans="1:11" x14ac:dyDescent="0.25">
      <c r="A78" s="116" t="s">
        <v>947</v>
      </c>
      <c r="B78" s="75"/>
      <c r="C78" s="75" t="s">
        <v>935</v>
      </c>
      <c r="D78" s="76">
        <v>2</v>
      </c>
      <c r="E78" s="190">
        <v>0</v>
      </c>
      <c r="F78" s="190">
        <v>0</v>
      </c>
      <c r="G78" s="195">
        <f t="shared" si="8"/>
        <v>2</v>
      </c>
      <c r="H78" s="190">
        <f t="shared" si="9"/>
        <v>2</v>
      </c>
      <c r="I78" s="190">
        <f t="shared" si="10"/>
        <v>4</v>
      </c>
      <c r="J78" s="253">
        <v>6.75</v>
      </c>
      <c r="K78" s="221">
        <f t="shared" si="7"/>
        <v>27</v>
      </c>
    </row>
    <row r="79" spans="1:11" ht="36" x14ac:dyDescent="0.25">
      <c r="A79" s="116" t="s">
        <v>946</v>
      </c>
      <c r="B79" s="75" t="s">
        <v>945</v>
      </c>
      <c r="C79" s="75" t="s">
        <v>935</v>
      </c>
      <c r="D79" s="76">
        <v>2</v>
      </c>
      <c r="E79" s="190">
        <v>0</v>
      </c>
      <c r="F79" s="190">
        <v>0</v>
      </c>
      <c r="G79" s="195">
        <f t="shared" si="8"/>
        <v>2</v>
      </c>
      <c r="H79" s="190">
        <f t="shared" si="9"/>
        <v>2</v>
      </c>
      <c r="I79" s="190">
        <f t="shared" si="10"/>
        <v>4</v>
      </c>
      <c r="J79" s="253">
        <v>22.08</v>
      </c>
      <c r="K79" s="221">
        <f t="shared" si="7"/>
        <v>88.32</v>
      </c>
    </row>
    <row r="80" spans="1:11" x14ac:dyDescent="0.25">
      <c r="A80" s="116" t="s">
        <v>944</v>
      </c>
      <c r="B80" s="75" t="s">
        <v>943</v>
      </c>
      <c r="C80" s="75" t="s">
        <v>935</v>
      </c>
      <c r="D80" s="76">
        <v>1</v>
      </c>
      <c r="E80" s="190">
        <v>0</v>
      </c>
      <c r="F80" s="190">
        <v>0</v>
      </c>
      <c r="G80" s="195">
        <f t="shared" si="8"/>
        <v>1</v>
      </c>
      <c r="H80" s="190">
        <f t="shared" si="9"/>
        <v>1</v>
      </c>
      <c r="I80" s="190">
        <f t="shared" si="10"/>
        <v>2</v>
      </c>
      <c r="J80" s="253">
        <v>9</v>
      </c>
      <c r="K80" s="221">
        <f t="shared" si="7"/>
        <v>18</v>
      </c>
    </row>
    <row r="81" spans="1:11" ht="36" x14ac:dyDescent="0.25">
      <c r="A81" s="116" t="s">
        <v>942</v>
      </c>
      <c r="B81" s="75" t="s">
        <v>941</v>
      </c>
      <c r="C81" s="75" t="s">
        <v>935</v>
      </c>
      <c r="D81" s="76">
        <v>2</v>
      </c>
      <c r="E81" s="190">
        <v>0</v>
      </c>
      <c r="F81" s="190">
        <v>0</v>
      </c>
      <c r="G81" s="195">
        <f t="shared" si="8"/>
        <v>2</v>
      </c>
      <c r="H81" s="190">
        <f t="shared" si="9"/>
        <v>2</v>
      </c>
      <c r="I81" s="190">
        <f t="shared" si="10"/>
        <v>4</v>
      </c>
      <c r="J81" s="253">
        <v>11.25</v>
      </c>
      <c r="K81" s="221">
        <f t="shared" si="7"/>
        <v>45</v>
      </c>
    </row>
    <row r="82" spans="1:11" x14ac:dyDescent="0.25">
      <c r="A82" s="116" t="s">
        <v>940</v>
      </c>
      <c r="B82" s="75"/>
      <c r="C82" s="75" t="s">
        <v>935</v>
      </c>
      <c r="D82" s="76">
        <v>2</v>
      </c>
      <c r="E82" s="190">
        <v>1</v>
      </c>
      <c r="F82" s="190">
        <v>0</v>
      </c>
      <c r="G82" s="195">
        <f t="shared" si="8"/>
        <v>1</v>
      </c>
      <c r="H82" s="190">
        <f t="shared" si="9"/>
        <v>2</v>
      </c>
      <c r="I82" s="190">
        <f t="shared" si="10"/>
        <v>3</v>
      </c>
      <c r="J82" s="253">
        <v>6.75</v>
      </c>
      <c r="K82" s="221">
        <f t="shared" si="7"/>
        <v>20.25</v>
      </c>
    </row>
    <row r="83" spans="1:11" ht="36" x14ac:dyDescent="0.25">
      <c r="A83" s="116" t="s">
        <v>939</v>
      </c>
      <c r="B83" s="75" t="s">
        <v>938</v>
      </c>
      <c r="C83" s="75" t="s">
        <v>935</v>
      </c>
      <c r="D83" s="76">
        <v>2</v>
      </c>
      <c r="E83" s="190">
        <v>0</v>
      </c>
      <c r="F83" s="190">
        <v>0</v>
      </c>
      <c r="G83" s="195">
        <f t="shared" si="8"/>
        <v>2</v>
      </c>
      <c r="H83" s="190">
        <f t="shared" si="9"/>
        <v>2</v>
      </c>
      <c r="I83" s="190">
        <f t="shared" si="10"/>
        <v>4</v>
      </c>
      <c r="J83" s="253">
        <v>6.75</v>
      </c>
      <c r="K83" s="221">
        <f t="shared" si="7"/>
        <v>27</v>
      </c>
    </row>
    <row r="84" spans="1:11" x14ac:dyDescent="0.25">
      <c r="A84" s="116" t="s">
        <v>937</v>
      </c>
      <c r="B84" s="75"/>
      <c r="C84" s="75" t="s">
        <v>935</v>
      </c>
      <c r="D84" s="88">
        <v>4</v>
      </c>
      <c r="E84" s="190">
        <v>0</v>
      </c>
      <c r="F84" s="190">
        <v>0</v>
      </c>
      <c r="G84" s="195">
        <f t="shared" si="8"/>
        <v>4</v>
      </c>
      <c r="H84" s="190">
        <f t="shared" si="9"/>
        <v>4</v>
      </c>
      <c r="I84" s="190">
        <f t="shared" si="10"/>
        <v>8</v>
      </c>
      <c r="J84" s="253">
        <v>21.75</v>
      </c>
      <c r="K84" s="221">
        <f t="shared" si="7"/>
        <v>174</v>
      </c>
    </row>
    <row r="85" spans="1:11" ht="18.75" x14ac:dyDescent="0.3">
      <c r="A85" s="89" t="s">
        <v>1273</v>
      </c>
      <c r="B85" s="90"/>
      <c r="C85" s="90" t="s">
        <v>405</v>
      </c>
      <c r="D85" s="91">
        <v>1</v>
      </c>
      <c r="E85" s="190">
        <v>0</v>
      </c>
      <c r="F85" s="190">
        <v>0</v>
      </c>
      <c r="G85" s="195">
        <f t="shared" si="8"/>
        <v>1</v>
      </c>
      <c r="H85" s="190">
        <f t="shared" si="9"/>
        <v>1</v>
      </c>
      <c r="I85" s="190">
        <f t="shared" si="10"/>
        <v>2</v>
      </c>
      <c r="J85" s="253">
        <v>7.5</v>
      </c>
      <c r="K85" s="221">
        <f t="shared" si="7"/>
        <v>15</v>
      </c>
    </row>
    <row r="86" spans="1:11" ht="18.75" x14ac:dyDescent="0.3">
      <c r="A86" s="59" t="s">
        <v>1274</v>
      </c>
      <c r="B86" s="92"/>
      <c r="C86" s="93" t="s">
        <v>405</v>
      </c>
      <c r="D86" s="94">
        <v>1</v>
      </c>
      <c r="E86" s="190">
        <v>1</v>
      </c>
      <c r="F86" s="190">
        <v>0</v>
      </c>
      <c r="G86" s="195">
        <f t="shared" si="8"/>
        <v>0</v>
      </c>
      <c r="H86" s="190">
        <f t="shared" si="9"/>
        <v>1</v>
      </c>
      <c r="I86" s="190">
        <f t="shared" si="10"/>
        <v>1</v>
      </c>
      <c r="J86" s="253">
        <v>6</v>
      </c>
      <c r="K86" s="221">
        <f t="shared" si="7"/>
        <v>6</v>
      </c>
    </row>
    <row r="87" spans="1:11" ht="18.75" x14ac:dyDescent="0.3">
      <c r="A87" s="1" t="s">
        <v>1268</v>
      </c>
      <c r="B87" s="95" t="s">
        <v>1267</v>
      </c>
      <c r="C87" s="96" t="s">
        <v>405</v>
      </c>
      <c r="D87" s="97">
        <v>1</v>
      </c>
      <c r="E87" s="190">
        <v>1</v>
      </c>
      <c r="F87" s="190">
        <v>0</v>
      </c>
      <c r="G87" s="195">
        <f t="shared" si="8"/>
        <v>0</v>
      </c>
      <c r="H87" s="190">
        <f t="shared" si="9"/>
        <v>1</v>
      </c>
      <c r="I87" s="190">
        <f t="shared" si="10"/>
        <v>1</v>
      </c>
      <c r="J87" s="253">
        <v>28</v>
      </c>
      <c r="K87" s="221">
        <f t="shared" si="7"/>
        <v>28</v>
      </c>
    </row>
    <row r="88" spans="1:11" ht="36.75" thickBot="1" x14ac:dyDescent="0.3">
      <c r="A88" s="180" t="s">
        <v>936</v>
      </c>
      <c r="B88" s="77"/>
      <c r="C88" s="77" t="s">
        <v>935</v>
      </c>
      <c r="D88" s="78">
        <v>2</v>
      </c>
      <c r="E88" s="190">
        <v>0</v>
      </c>
      <c r="F88" s="190">
        <v>0</v>
      </c>
      <c r="G88" s="195">
        <f t="shared" si="8"/>
        <v>2</v>
      </c>
      <c r="H88" s="190">
        <f t="shared" si="9"/>
        <v>2</v>
      </c>
      <c r="I88" s="190">
        <f t="shared" si="10"/>
        <v>4</v>
      </c>
      <c r="J88" s="253">
        <v>19.5</v>
      </c>
      <c r="K88" s="221">
        <f t="shared" si="7"/>
        <v>78</v>
      </c>
    </row>
    <row r="89" spans="1:11" x14ac:dyDescent="0.25">
      <c r="A89" s="74" t="s">
        <v>934</v>
      </c>
      <c r="B89" s="81" t="s">
        <v>933</v>
      </c>
      <c r="C89" s="81" t="s">
        <v>899</v>
      </c>
      <c r="D89" s="82">
        <v>2</v>
      </c>
      <c r="E89" s="190">
        <v>0</v>
      </c>
      <c r="F89" s="190">
        <v>0</v>
      </c>
      <c r="G89" s="195">
        <f t="shared" si="8"/>
        <v>2</v>
      </c>
      <c r="H89" s="190">
        <f t="shared" si="9"/>
        <v>2</v>
      </c>
      <c r="I89" s="190">
        <f t="shared" si="10"/>
        <v>4</v>
      </c>
      <c r="J89" s="253">
        <v>20</v>
      </c>
      <c r="K89" s="221">
        <f t="shared" si="7"/>
        <v>80</v>
      </c>
    </row>
    <row r="90" spans="1:11" x14ac:dyDescent="0.25">
      <c r="A90" s="116" t="s">
        <v>932</v>
      </c>
      <c r="B90" s="75" t="s">
        <v>926</v>
      </c>
      <c r="C90" s="75" t="s">
        <v>899</v>
      </c>
      <c r="D90" s="76">
        <v>2</v>
      </c>
      <c r="E90" s="190">
        <v>1</v>
      </c>
      <c r="F90" s="190">
        <v>0</v>
      </c>
      <c r="G90" s="195">
        <f t="shared" si="8"/>
        <v>1</v>
      </c>
      <c r="H90" s="190">
        <f t="shared" si="9"/>
        <v>2</v>
      </c>
      <c r="I90" s="190">
        <f t="shared" si="10"/>
        <v>3</v>
      </c>
      <c r="J90" s="253">
        <v>20</v>
      </c>
      <c r="K90" s="221">
        <f t="shared" si="7"/>
        <v>60</v>
      </c>
    </row>
    <row r="91" spans="1:11" x14ac:dyDescent="0.25">
      <c r="A91" s="116" t="s">
        <v>931</v>
      </c>
      <c r="B91" s="75" t="s">
        <v>930</v>
      </c>
      <c r="C91" s="75" t="s">
        <v>899</v>
      </c>
      <c r="D91" s="76">
        <v>1</v>
      </c>
      <c r="E91" s="190">
        <v>1</v>
      </c>
      <c r="F91" s="190">
        <v>0</v>
      </c>
      <c r="G91" s="195">
        <f t="shared" si="8"/>
        <v>0</v>
      </c>
      <c r="H91" s="190">
        <f t="shared" si="9"/>
        <v>1</v>
      </c>
      <c r="I91" s="190">
        <f t="shared" si="10"/>
        <v>1</v>
      </c>
      <c r="J91" s="253">
        <v>12</v>
      </c>
      <c r="K91" s="221">
        <f t="shared" si="7"/>
        <v>12</v>
      </c>
    </row>
    <row r="92" spans="1:11" x14ac:dyDescent="0.25">
      <c r="A92" s="116" t="s">
        <v>929</v>
      </c>
      <c r="B92" s="75" t="s">
        <v>928</v>
      </c>
      <c r="C92" s="75" t="s">
        <v>899</v>
      </c>
      <c r="D92" s="76">
        <v>1</v>
      </c>
      <c r="E92" s="190">
        <v>0</v>
      </c>
      <c r="F92" s="190">
        <v>0</v>
      </c>
      <c r="G92" s="195">
        <f t="shared" si="8"/>
        <v>1</v>
      </c>
      <c r="H92" s="190">
        <f t="shared" si="9"/>
        <v>1</v>
      </c>
      <c r="I92" s="190">
        <f t="shared" si="10"/>
        <v>2</v>
      </c>
      <c r="J92" s="253">
        <v>13.49</v>
      </c>
      <c r="K92" s="221">
        <f t="shared" si="7"/>
        <v>26.98</v>
      </c>
    </row>
    <row r="93" spans="1:11" ht="36" x14ac:dyDescent="0.25">
      <c r="A93" s="116" t="s">
        <v>927</v>
      </c>
      <c r="B93" s="75" t="s">
        <v>926</v>
      </c>
      <c r="C93" s="75" t="s">
        <v>899</v>
      </c>
      <c r="D93" s="76">
        <v>2</v>
      </c>
      <c r="E93" s="190">
        <v>0</v>
      </c>
      <c r="F93" s="190">
        <v>0</v>
      </c>
      <c r="G93" s="195">
        <f t="shared" si="8"/>
        <v>2</v>
      </c>
      <c r="H93" s="190">
        <f t="shared" si="9"/>
        <v>2</v>
      </c>
      <c r="I93" s="190">
        <f t="shared" si="10"/>
        <v>4</v>
      </c>
      <c r="J93" s="253">
        <v>15</v>
      </c>
      <c r="K93" s="221">
        <f t="shared" si="7"/>
        <v>60</v>
      </c>
    </row>
    <row r="94" spans="1:11" ht="36" x14ac:dyDescent="0.25">
      <c r="A94" s="116" t="s">
        <v>925</v>
      </c>
      <c r="B94" s="75"/>
      <c r="C94" s="75" t="s">
        <v>899</v>
      </c>
      <c r="D94" s="76">
        <v>1</v>
      </c>
      <c r="E94" s="190">
        <v>0</v>
      </c>
      <c r="F94" s="190">
        <v>0</v>
      </c>
      <c r="G94" s="195">
        <f t="shared" si="8"/>
        <v>1</v>
      </c>
      <c r="H94" s="190">
        <f t="shared" si="9"/>
        <v>1</v>
      </c>
      <c r="I94" s="190">
        <f t="shared" si="10"/>
        <v>2</v>
      </c>
      <c r="J94" s="253">
        <v>10</v>
      </c>
      <c r="K94" s="221">
        <f t="shared" si="7"/>
        <v>20</v>
      </c>
    </row>
    <row r="95" spans="1:11" x14ac:dyDescent="0.25">
      <c r="A95" s="116" t="s">
        <v>924</v>
      </c>
      <c r="B95" s="75"/>
      <c r="C95" s="75" t="s">
        <v>899</v>
      </c>
      <c r="D95" s="76">
        <v>3</v>
      </c>
      <c r="E95" s="190">
        <v>1</v>
      </c>
      <c r="F95" s="190">
        <v>0</v>
      </c>
      <c r="G95" s="195">
        <f t="shared" si="8"/>
        <v>2</v>
      </c>
      <c r="H95" s="190">
        <f t="shared" si="9"/>
        <v>3</v>
      </c>
      <c r="I95" s="190">
        <f t="shared" si="10"/>
        <v>5</v>
      </c>
      <c r="J95" s="253">
        <v>15</v>
      </c>
      <c r="K95" s="221">
        <f t="shared" si="7"/>
        <v>75</v>
      </c>
    </row>
    <row r="96" spans="1:11" x14ac:dyDescent="0.25">
      <c r="A96" s="116" t="s">
        <v>923</v>
      </c>
      <c r="B96" s="75"/>
      <c r="C96" s="75" t="s">
        <v>899</v>
      </c>
      <c r="D96" s="76">
        <v>3</v>
      </c>
      <c r="E96" s="190">
        <v>0</v>
      </c>
      <c r="F96" s="190">
        <v>0</v>
      </c>
      <c r="G96" s="195">
        <f t="shared" si="8"/>
        <v>3</v>
      </c>
      <c r="H96" s="190">
        <f t="shared" si="9"/>
        <v>3</v>
      </c>
      <c r="I96" s="190">
        <f t="shared" si="10"/>
        <v>6</v>
      </c>
      <c r="J96" s="253">
        <v>18</v>
      </c>
      <c r="K96" s="221">
        <f t="shared" si="7"/>
        <v>108</v>
      </c>
    </row>
    <row r="97" spans="1:11" ht="36" x14ac:dyDescent="0.25">
      <c r="A97" s="116" t="s">
        <v>922</v>
      </c>
      <c r="B97" s="75" t="s">
        <v>920</v>
      </c>
      <c r="C97" s="75" t="s">
        <v>899</v>
      </c>
      <c r="D97" s="76">
        <v>1</v>
      </c>
      <c r="E97" s="190">
        <v>0</v>
      </c>
      <c r="F97" s="190">
        <v>0</v>
      </c>
      <c r="G97" s="195">
        <f t="shared" si="8"/>
        <v>1</v>
      </c>
      <c r="H97" s="190">
        <f t="shared" si="9"/>
        <v>1</v>
      </c>
      <c r="I97" s="190">
        <f t="shared" si="10"/>
        <v>2</v>
      </c>
      <c r="J97" s="253">
        <v>15</v>
      </c>
      <c r="K97" s="221">
        <f t="shared" si="7"/>
        <v>30</v>
      </c>
    </row>
    <row r="98" spans="1:11" ht="36" x14ac:dyDescent="0.25">
      <c r="A98" s="116" t="s">
        <v>921</v>
      </c>
      <c r="B98" s="75" t="s">
        <v>920</v>
      </c>
      <c r="C98" s="75" t="s">
        <v>899</v>
      </c>
      <c r="D98" s="76">
        <v>1</v>
      </c>
      <c r="E98" s="190">
        <v>0</v>
      </c>
      <c r="F98" s="190">
        <v>0</v>
      </c>
      <c r="G98" s="195">
        <f t="shared" si="8"/>
        <v>1</v>
      </c>
      <c r="H98" s="190">
        <f t="shared" si="9"/>
        <v>1</v>
      </c>
      <c r="I98" s="190">
        <f t="shared" si="10"/>
        <v>2</v>
      </c>
      <c r="J98" s="253">
        <v>20</v>
      </c>
      <c r="K98" s="221">
        <f t="shared" si="7"/>
        <v>40</v>
      </c>
    </row>
    <row r="99" spans="1:11" x14ac:dyDescent="0.25">
      <c r="A99" s="116" t="s">
        <v>919</v>
      </c>
      <c r="B99" s="75"/>
      <c r="C99" s="75" t="s">
        <v>899</v>
      </c>
      <c r="D99" s="76">
        <v>1</v>
      </c>
      <c r="E99" s="190">
        <v>1</v>
      </c>
      <c r="F99" s="190">
        <v>0</v>
      </c>
      <c r="G99" s="195">
        <f t="shared" si="8"/>
        <v>0</v>
      </c>
      <c r="H99" s="190">
        <f t="shared" si="9"/>
        <v>1</v>
      </c>
      <c r="I99" s="190">
        <f t="shared" si="10"/>
        <v>1</v>
      </c>
      <c r="J99" s="253">
        <v>12</v>
      </c>
      <c r="K99" s="221">
        <f t="shared" si="7"/>
        <v>12</v>
      </c>
    </row>
    <row r="100" spans="1:11" x14ac:dyDescent="0.25">
      <c r="A100" s="116" t="s">
        <v>918</v>
      </c>
      <c r="B100" s="75" t="s">
        <v>917</v>
      </c>
      <c r="C100" s="75" t="s">
        <v>899</v>
      </c>
      <c r="D100" s="76">
        <v>2</v>
      </c>
      <c r="E100" s="190">
        <v>1</v>
      </c>
      <c r="F100" s="190">
        <v>0</v>
      </c>
      <c r="G100" s="195">
        <f t="shared" si="8"/>
        <v>1</v>
      </c>
      <c r="H100" s="190">
        <f t="shared" si="9"/>
        <v>2</v>
      </c>
      <c r="I100" s="190">
        <f t="shared" si="10"/>
        <v>3</v>
      </c>
      <c r="J100" s="253">
        <v>15</v>
      </c>
      <c r="K100" s="221">
        <f t="shared" si="7"/>
        <v>45</v>
      </c>
    </row>
    <row r="101" spans="1:11" x14ac:dyDescent="0.25">
      <c r="A101" s="116" t="s">
        <v>916</v>
      </c>
      <c r="B101" s="75"/>
      <c r="C101" s="75" t="s">
        <v>899</v>
      </c>
      <c r="D101" s="76">
        <v>4</v>
      </c>
      <c r="E101" s="190">
        <v>2</v>
      </c>
      <c r="F101" s="190">
        <v>0</v>
      </c>
      <c r="G101" s="195">
        <f t="shared" si="8"/>
        <v>2</v>
      </c>
      <c r="H101" s="190">
        <f t="shared" si="9"/>
        <v>4</v>
      </c>
      <c r="I101" s="190">
        <f t="shared" si="10"/>
        <v>6</v>
      </c>
      <c r="J101" s="253">
        <v>26</v>
      </c>
      <c r="K101" s="221">
        <f t="shared" si="7"/>
        <v>156</v>
      </c>
    </row>
    <row r="102" spans="1:11" ht="18.75" x14ac:dyDescent="0.3">
      <c r="A102" s="89" t="s">
        <v>1277</v>
      </c>
      <c r="B102" s="90" t="s">
        <v>1275</v>
      </c>
      <c r="C102" s="90" t="s">
        <v>18</v>
      </c>
      <c r="D102" s="98">
        <v>1</v>
      </c>
      <c r="E102" s="190">
        <v>1</v>
      </c>
      <c r="F102" s="190">
        <v>1</v>
      </c>
      <c r="G102" s="195">
        <f t="shared" si="8"/>
        <v>0</v>
      </c>
      <c r="H102" s="190">
        <f t="shared" si="9"/>
        <v>0</v>
      </c>
      <c r="I102" s="190">
        <f t="shared" si="10"/>
        <v>0</v>
      </c>
      <c r="J102" s="253">
        <v>30</v>
      </c>
      <c r="K102" s="221">
        <f t="shared" si="7"/>
        <v>0</v>
      </c>
    </row>
    <row r="103" spans="1:11" ht="37.5" x14ac:dyDescent="0.3">
      <c r="A103" s="99" t="s">
        <v>1232</v>
      </c>
      <c r="B103" s="92" t="s">
        <v>1231</v>
      </c>
      <c r="C103" s="92" t="s">
        <v>18</v>
      </c>
      <c r="D103" s="91">
        <v>1</v>
      </c>
      <c r="E103" s="190">
        <v>0</v>
      </c>
      <c r="F103" s="190">
        <v>0</v>
      </c>
      <c r="G103" s="195">
        <f t="shared" si="8"/>
        <v>1</v>
      </c>
      <c r="H103" s="190">
        <f t="shared" si="9"/>
        <v>1</v>
      </c>
      <c r="I103" s="190">
        <f t="shared" si="10"/>
        <v>2</v>
      </c>
      <c r="J103" s="253">
        <v>8.67</v>
      </c>
      <c r="K103" s="221">
        <f t="shared" si="7"/>
        <v>17.34</v>
      </c>
    </row>
    <row r="104" spans="1:11" ht="18.75" x14ac:dyDescent="0.3">
      <c r="A104" s="100" t="s">
        <v>1233</v>
      </c>
      <c r="B104" s="92" t="s">
        <v>1231</v>
      </c>
      <c r="C104" s="92" t="s">
        <v>18</v>
      </c>
      <c r="D104" s="91">
        <v>1</v>
      </c>
      <c r="E104" s="190">
        <v>0</v>
      </c>
      <c r="F104" s="190">
        <v>0</v>
      </c>
      <c r="G104" s="195">
        <f t="shared" si="8"/>
        <v>1</v>
      </c>
      <c r="H104" s="190">
        <f t="shared" si="9"/>
        <v>1</v>
      </c>
      <c r="I104" s="190">
        <f t="shared" si="10"/>
        <v>2</v>
      </c>
      <c r="J104" s="253">
        <v>9</v>
      </c>
      <c r="K104" s="221">
        <f t="shared" si="7"/>
        <v>18</v>
      </c>
    </row>
    <row r="105" spans="1:11" ht="18.75" x14ac:dyDescent="0.3">
      <c r="A105" s="100" t="s">
        <v>1234</v>
      </c>
      <c r="B105" s="92" t="s">
        <v>1231</v>
      </c>
      <c r="C105" s="93" t="s">
        <v>18</v>
      </c>
      <c r="D105" s="91">
        <v>2</v>
      </c>
      <c r="E105" s="190">
        <v>0</v>
      </c>
      <c r="F105" s="190">
        <v>0</v>
      </c>
      <c r="G105" s="195">
        <f t="shared" si="8"/>
        <v>2</v>
      </c>
      <c r="H105" s="190">
        <f t="shared" si="9"/>
        <v>2</v>
      </c>
      <c r="I105" s="190">
        <f t="shared" si="10"/>
        <v>4</v>
      </c>
      <c r="J105" s="253">
        <v>14</v>
      </c>
      <c r="K105" s="221">
        <f t="shared" si="7"/>
        <v>56</v>
      </c>
    </row>
    <row r="106" spans="1:11" ht="56.25" x14ac:dyDescent="0.3">
      <c r="A106" s="100" t="s">
        <v>1235</v>
      </c>
      <c r="B106" s="57" t="s">
        <v>1231</v>
      </c>
      <c r="C106" s="57" t="s">
        <v>18</v>
      </c>
      <c r="D106" s="91">
        <v>3</v>
      </c>
      <c r="E106" s="190">
        <v>0</v>
      </c>
      <c r="F106" s="190">
        <v>0</v>
      </c>
      <c r="G106" s="195">
        <f t="shared" si="8"/>
        <v>3</v>
      </c>
      <c r="H106" s="190">
        <f t="shared" si="9"/>
        <v>3</v>
      </c>
      <c r="I106" s="190">
        <f t="shared" si="10"/>
        <v>6</v>
      </c>
      <c r="J106" s="253">
        <v>12</v>
      </c>
      <c r="K106" s="221">
        <f t="shared" si="7"/>
        <v>72</v>
      </c>
    </row>
    <row r="107" spans="1:11" ht="18.75" x14ac:dyDescent="0.3">
      <c r="A107" s="100" t="s">
        <v>1236</v>
      </c>
      <c r="B107" s="101" t="s">
        <v>1231</v>
      </c>
      <c r="C107" s="101" t="s">
        <v>18</v>
      </c>
      <c r="D107" s="91">
        <v>2</v>
      </c>
      <c r="E107" s="190">
        <v>0</v>
      </c>
      <c r="F107" s="190">
        <v>0</v>
      </c>
      <c r="G107" s="195">
        <f t="shared" si="8"/>
        <v>2</v>
      </c>
      <c r="H107" s="190">
        <f t="shared" si="9"/>
        <v>2</v>
      </c>
      <c r="I107" s="190">
        <f t="shared" si="10"/>
        <v>4</v>
      </c>
      <c r="J107" s="253">
        <v>8</v>
      </c>
      <c r="K107" s="221">
        <f t="shared" si="7"/>
        <v>32</v>
      </c>
    </row>
    <row r="108" spans="1:11" ht="18.75" x14ac:dyDescent="0.3">
      <c r="A108" s="100" t="s">
        <v>1237</v>
      </c>
      <c r="B108" s="101" t="s">
        <v>1231</v>
      </c>
      <c r="C108" s="101" t="s">
        <v>18</v>
      </c>
      <c r="D108" s="91">
        <v>1</v>
      </c>
      <c r="E108" s="190">
        <v>0</v>
      </c>
      <c r="F108" s="190">
        <v>0</v>
      </c>
      <c r="G108" s="195">
        <f t="shared" si="8"/>
        <v>1</v>
      </c>
      <c r="H108" s="190">
        <f t="shared" si="9"/>
        <v>1</v>
      </c>
      <c r="I108" s="190">
        <f t="shared" si="10"/>
        <v>2</v>
      </c>
      <c r="J108" s="253">
        <v>12</v>
      </c>
      <c r="K108" s="221">
        <f t="shared" si="7"/>
        <v>24</v>
      </c>
    </row>
    <row r="109" spans="1:11" ht="37.5" x14ac:dyDescent="0.3">
      <c r="A109" s="100" t="s">
        <v>1238</v>
      </c>
      <c r="B109" s="101" t="s">
        <v>1231</v>
      </c>
      <c r="C109" s="101" t="s">
        <v>18</v>
      </c>
      <c r="D109" s="91">
        <v>1</v>
      </c>
      <c r="E109" s="190">
        <v>0</v>
      </c>
      <c r="F109" s="190">
        <v>0</v>
      </c>
      <c r="G109" s="195">
        <f t="shared" si="8"/>
        <v>1</v>
      </c>
      <c r="H109" s="190">
        <f t="shared" si="9"/>
        <v>1</v>
      </c>
      <c r="I109" s="190">
        <f t="shared" si="10"/>
        <v>2</v>
      </c>
      <c r="J109" s="253">
        <v>10</v>
      </c>
      <c r="K109" s="221">
        <f t="shared" si="7"/>
        <v>20</v>
      </c>
    </row>
    <row r="110" spans="1:11" ht="37.5" x14ac:dyDescent="0.3">
      <c r="A110" s="100" t="s">
        <v>1239</v>
      </c>
      <c r="B110" s="101" t="s">
        <v>1231</v>
      </c>
      <c r="C110" s="101" t="s">
        <v>18</v>
      </c>
      <c r="D110" s="91">
        <v>2</v>
      </c>
      <c r="E110" s="190">
        <v>0</v>
      </c>
      <c r="F110" s="190">
        <v>0</v>
      </c>
      <c r="G110" s="195">
        <f t="shared" si="8"/>
        <v>2</v>
      </c>
      <c r="H110" s="190">
        <f t="shared" si="9"/>
        <v>2</v>
      </c>
      <c r="I110" s="190">
        <f t="shared" si="10"/>
        <v>4</v>
      </c>
      <c r="J110" s="253">
        <v>10</v>
      </c>
      <c r="K110" s="221">
        <f t="shared" si="7"/>
        <v>40</v>
      </c>
    </row>
    <row r="111" spans="1:11" ht="18.75" x14ac:dyDescent="0.3">
      <c r="A111" s="100" t="s">
        <v>1240</v>
      </c>
      <c r="B111" s="92" t="s">
        <v>1231</v>
      </c>
      <c r="C111" s="101" t="s">
        <v>18</v>
      </c>
      <c r="D111" s="91">
        <v>2</v>
      </c>
      <c r="E111" s="190">
        <v>0</v>
      </c>
      <c r="F111" s="190">
        <v>0</v>
      </c>
      <c r="G111" s="195">
        <f t="shared" si="8"/>
        <v>2</v>
      </c>
      <c r="H111" s="190">
        <f t="shared" si="9"/>
        <v>2</v>
      </c>
      <c r="I111" s="190">
        <f t="shared" si="10"/>
        <v>4</v>
      </c>
      <c r="J111" s="253">
        <v>10</v>
      </c>
      <c r="K111" s="221">
        <f t="shared" si="7"/>
        <v>40</v>
      </c>
    </row>
    <row r="112" spans="1:11" ht="18.75" x14ac:dyDescent="0.3">
      <c r="A112" s="100" t="s">
        <v>1241</v>
      </c>
      <c r="B112" s="93" t="s">
        <v>1231</v>
      </c>
      <c r="C112" s="101" t="s">
        <v>18</v>
      </c>
      <c r="D112" s="91">
        <v>1</v>
      </c>
      <c r="E112" s="190">
        <v>0</v>
      </c>
      <c r="F112" s="190">
        <v>0</v>
      </c>
      <c r="G112" s="195">
        <f t="shared" si="8"/>
        <v>1</v>
      </c>
      <c r="H112" s="190">
        <f t="shared" si="9"/>
        <v>1</v>
      </c>
      <c r="I112" s="190">
        <f t="shared" si="10"/>
        <v>2</v>
      </c>
      <c r="J112" s="253">
        <v>10</v>
      </c>
      <c r="K112" s="221">
        <f t="shared" si="7"/>
        <v>20</v>
      </c>
    </row>
    <row r="113" spans="1:11" ht="18.75" x14ac:dyDescent="0.3">
      <c r="A113" s="100" t="s">
        <v>1243</v>
      </c>
      <c r="B113" s="92" t="s">
        <v>1231</v>
      </c>
      <c r="C113" s="92" t="s">
        <v>18</v>
      </c>
      <c r="D113" s="91">
        <v>1</v>
      </c>
      <c r="E113" s="190">
        <v>0</v>
      </c>
      <c r="F113" s="190">
        <v>0</v>
      </c>
      <c r="G113" s="195">
        <f t="shared" si="8"/>
        <v>1</v>
      </c>
      <c r="H113" s="190">
        <f t="shared" si="9"/>
        <v>1</v>
      </c>
      <c r="I113" s="190">
        <f t="shared" si="10"/>
        <v>2</v>
      </c>
      <c r="J113" s="253">
        <v>6</v>
      </c>
      <c r="K113" s="221">
        <f t="shared" si="7"/>
        <v>12</v>
      </c>
    </row>
    <row r="114" spans="1:11" ht="18.75" x14ac:dyDescent="0.3">
      <c r="A114" s="100" t="s">
        <v>1242</v>
      </c>
      <c r="B114" s="92" t="s">
        <v>1231</v>
      </c>
      <c r="C114" s="93" t="s">
        <v>18</v>
      </c>
      <c r="D114" s="91">
        <v>1</v>
      </c>
      <c r="E114" s="190">
        <v>0</v>
      </c>
      <c r="F114" s="190">
        <v>0</v>
      </c>
      <c r="G114" s="195">
        <f t="shared" si="8"/>
        <v>1</v>
      </c>
      <c r="H114" s="190">
        <f t="shared" si="9"/>
        <v>1</v>
      </c>
      <c r="I114" s="190">
        <f t="shared" si="10"/>
        <v>2</v>
      </c>
      <c r="J114" s="253">
        <v>10</v>
      </c>
      <c r="K114" s="221">
        <f t="shared" si="7"/>
        <v>20</v>
      </c>
    </row>
    <row r="115" spans="1:11" ht="18.75" x14ac:dyDescent="0.3">
      <c r="A115" s="100" t="s">
        <v>1245</v>
      </c>
      <c r="B115" s="93" t="s">
        <v>1231</v>
      </c>
      <c r="C115" s="93" t="s">
        <v>18</v>
      </c>
      <c r="D115" s="91">
        <v>3</v>
      </c>
      <c r="E115" s="190">
        <v>0</v>
      </c>
      <c r="F115" s="190">
        <v>0</v>
      </c>
      <c r="G115" s="195">
        <f t="shared" si="8"/>
        <v>3</v>
      </c>
      <c r="H115" s="190">
        <f t="shared" si="9"/>
        <v>3</v>
      </c>
      <c r="I115" s="190">
        <f t="shared" si="10"/>
        <v>6</v>
      </c>
      <c r="J115" s="253">
        <v>10</v>
      </c>
      <c r="K115" s="221">
        <f t="shared" si="7"/>
        <v>60</v>
      </c>
    </row>
    <row r="116" spans="1:11" ht="37.5" x14ac:dyDescent="0.3">
      <c r="A116" s="100" t="s">
        <v>1229</v>
      </c>
      <c r="B116" s="93" t="s">
        <v>1231</v>
      </c>
      <c r="C116" s="93" t="s">
        <v>18</v>
      </c>
      <c r="D116" s="91">
        <v>3</v>
      </c>
      <c r="E116" s="190">
        <v>0</v>
      </c>
      <c r="F116" s="190">
        <v>0</v>
      </c>
      <c r="G116" s="195">
        <f t="shared" si="8"/>
        <v>3</v>
      </c>
      <c r="H116" s="190">
        <f t="shared" si="9"/>
        <v>3</v>
      </c>
      <c r="I116" s="190">
        <f t="shared" si="10"/>
        <v>6</v>
      </c>
      <c r="J116" s="253">
        <v>7</v>
      </c>
      <c r="K116" s="221">
        <f t="shared" si="7"/>
        <v>42</v>
      </c>
    </row>
    <row r="117" spans="1:11" ht="37.5" x14ac:dyDescent="0.3">
      <c r="A117" s="100" t="s">
        <v>1230</v>
      </c>
      <c r="B117" s="93" t="s">
        <v>1231</v>
      </c>
      <c r="C117" s="93" t="s">
        <v>18</v>
      </c>
      <c r="D117" s="91">
        <v>2</v>
      </c>
      <c r="E117" s="190">
        <v>0</v>
      </c>
      <c r="F117" s="190">
        <v>0</v>
      </c>
      <c r="G117" s="195">
        <f t="shared" si="8"/>
        <v>2</v>
      </c>
      <c r="H117" s="190">
        <f t="shared" si="9"/>
        <v>2</v>
      </c>
      <c r="I117" s="190">
        <f t="shared" si="10"/>
        <v>4</v>
      </c>
      <c r="J117" s="253">
        <v>12.01</v>
      </c>
      <c r="K117" s="221">
        <f t="shared" si="7"/>
        <v>48.04</v>
      </c>
    </row>
    <row r="118" spans="1:11" ht="18.75" x14ac:dyDescent="0.3">
      <c r="A118" s="100" t="s">
        <v>1244</v>
      </c>
      <c r="B118" s="93" t="s">
        <v>1231</v>
      </c>
      <c r="C118" s="93" t="s">
        <v>18</v>
      </c>
      <c r="D118" s="91">
        <v>1</v>
      </c>
      <c r="E118" s="190">
        <v>0</v>
      </c>
      <c r="F118" s="190">
        <v>0</v>
      </c>
      <c r="G118" s="195">
        <f t="shared" si="8"/>
        <v>1</v>
      </c>
      <c r="H118" s="190">
        <f t="shared" si="9"/>
        <v>1</v>
      </c>
      <c r="I118" s="190">
        <f t="shared" si="10"/>
        <v>2</v>
      </c>
      <c r="J118" s="253">
        <v>8</v>
      </c>
      <c r="K118" s="221">
        <f t="shared" si="7"/>
        <v>16</v>
      </c>
    </row>
    <row r="119" spans="1:11" ht="18.75" x14ac:dyDescent="0.3">
      <c r="A119" s="100" t="s">
        <v>1257</v>
      </c>
      <c r="B119" s="102" t="s">
        <v>1258</v>
      </c>
      <c r="C119" s="103" t="s">
        <v>18</v>
      </c>
      <c r="D119" s="91">
        <v>1</v>
      </c>
      <c r="E119" s="190">
        <v>0</v>
      </c>
      <c r="F119" s="190">
        <v>0</v>
      </c>
      <c r="G119" s="195">
        <f t="shared" si="8"/>
        <v>1</v>
      </c>
      <c r="H119" s="190">
        <f t="shared" si="9"/>
        <v>1</v>
      </c>
      <c r="I119" s="190">
        <f t="shared" si="10"/>
        <v>2</v>
      </c>
      <c r="J119" s="253">
        <v>8.5</v>
      </c>
      <c r="K119" s="221">
        <f t="shared" si="7"/>
        <v>17</v>
      </c>
    </row>
    <row r="120" spans="1:11" ht="18.75" x14ac:dyDescent="0.3">
      <c r="A120" s="95" t="s">
        <v>1278</v>
      </c>
      <c r="B120" s="104" t="s">
        <v>1276</v>
      </c>
      <c r="C120" s="96" t="s">
        <v>18</v>
      </c>
      <c r="D120" s="91">
        <v>1</v>
      </c>
      <c r="E120" s="190">
        <v>0</v>
      </c>
      <c r="F120" s="190">
        <v>0</v>
      </c>
      <c r="G120" s="195">
        <f t="shared" si="8"/>
        <v>1</v>
      </c>
      <c r="H120" s="190">
        <f t="shared" si="9"/>
        <v>1</v>
      </c>
      <c r="I120" s="190">
        <f t="shared" si="10"/>
        <v>2</v>
      </c>
      <c r="J120" s="253">
        <v>24.99</v>
      </c>
      <c r="K120" s="221">
        <f t="shared" si="7"/>
        <v>49.98</v>
      </c>
    </row>
    <row r="121" spans="1:11" x14ac:dyDescent="0.25">
      <c r="A121" s="116" t="s">
        <v>915</v>
      </c>
      <c r="B121" s="75"/>
      <c r="C121" s="75" t="s">
        <v>899</v>
      </c>
      <c r="D121" s="76">
        <v>4</v>
      </c>
      <c r="E121" s="190">
        <v>1</v>
      </c>
      <c r="F121" s="190">
        <v>0</v>
      </c>
      <c r="G121" s="195">
        <f t="shared" si="8"/>
        <v>3</v>
      </c>
      <c r="H121" s="190">
        <f t="shared" si="9"/>
        <v>4</v>
      </c>
      <c r="I121" s="190">
        <f t="shared" si="10"/>
        <v>7</v>
      </c>
      <c r="J121" s="253">
        <v>7.99</v>
      </c>
      <c r="K121" s="221">
        <f t="shared" si="7"/>
        <v>55.93</v>
      </c>
    </row>
    <row r="122" spans="1:11" ht="36" x14ac:dyDescent="0.25">
      <c r="A122" s="116" t="s">
        <v>914</v>
      </c>
      <c r="B122" s="75" t="s">
        <v>913</v>
      </c>
      <c r="C122" s="75" t="s">
        <v>899</v>
      </c>
      <c r="D122" s="76">
        <v>1</v>
      </c>
      <c r="E122" s="190">
        <v>1</v>
      </c>
      <c r="F122" s="190">
        <v>0</v>
      </c>
      <c r="G122" s="195">
        <f t="shared" si="8"/>
        <v>0</v>
      </c>
      <c r="H122" s="190">
        <f t="shared" si="9"/>
        <v>1</v>
      </c>
      <c r="I122" s="190">
        <f t="shared" si="10"/>
        <v>1</v>
      </c>
      <c r="J122" s="223"/>
      <c r="K122" s="221">
        <f t="shared" si="7"/>
        <v>0</v>
      </c>
    </row>
    <row r="123" spans="1:11" ht="36" x14ac:dyDescent="0.25">
      <c r="A123" s="116" t="s">
        <v>912</v>
      </c>
      <c r="B123" s="75" t="s">
        <v>911</v>
      </c>
      <c r="C123" s="75" t="s">
        <v>899</v>
      </c>
      <c r="D123" s="76">
        <v>1</v>
      </c>
      <c r="E123" s="190">
        <v>1</v>
      </c>
      <c r="F123" s="190">
        <v>1</v>
      </c>
      <c r="G123" s="195">
        <f t="shared" si="8"/>
        <v>0</v>
      </c>
      <c r="H123" s="190">
        <f t="shared" si="9"/>
        <v>0</v>
      </c>
      <c r="I123" s="190">
        <f t="shared" si="10"/>
        <v>0</v>
      </c>
      <c r="J123" s="253">
        <v>13.99</v>
      </c>
      <c r="K123" s="221">
        <f t="shared" si="7"/>
        <v>0</v>
      </c>
    </row>
    <row r="124" spans="1:11" x14ac:dyDescent="0.25">
      <c r="A124" s="116" t="s">
        <v>1284</v>
      </c>
      <c r="B124" s="75" t="s">
        <v>1285</v>
      </c>
      <c r="C124" s="75" t="s">
        <v>18</v>
      </c>
      <c r="D124" s="76">
        <v>1</v>
      </c>
      <c r="F124" s="190">
        <v>0</v>
      </c>
      <c r="G124" s="195">
        <f t="shared" si="8"/>
        <v>1</v>
      </c>
      <c r="H124" s="190">
        <f t="shared" si="9"/>
        <v>1</v>
      </c>
      <c r="I124" s="190">
        <f t="shared" si="10"/>
        <v>2</v>
      </c>
      <c r="J124" s="253">
        <v>43.99</v>
      </c>
      <c r="K124" s="221">
        <f t="shared" si="7"/>
        <v>87.98</v>
      </c>
    </row>
    <row r="125" spans="1:11" x14ac:dyDescent="0.25">
      <c r="A125" s="116" t="s">
        <v>1287</v>
      </c>
      <c r="B125" s="75" t="s">
        <v>1286</v>
      </c>
      <c r="C125" s="75" t="s">
        <v>18</v>
      </c>
      <c r="D125" s="76">
        <v>1</v>
      </c>
      <c r="E125" s="190">
        <v>1</v>
      </c>
      <c r="F125" s="190">
        <v>1</v>
      </c>
      <c r="G125" s="195">
        <f t="shared" si="8"/>
        <v>0</v>
      </c>
      <c r="H125" s="190">
        <f t="shared" si="9"/>
        <v>0</v>
      </c>
      <c r="I125" s="190">
        <f t="shared" si="10"/>
        <v>0</v>
      </c>
      <c r="J125" s="253">
        <v>8.1</v>
      </c>
      <c r="K125" s="221">
        <f t="shared" si="7"/>
        <v>0</v>
      </c>
    </row>
    <row r="126" spans="1:11" x14ac:dyDescent="0.25">
      <c r="A126" s="116" t="s">
        <v>1289</v>
      </c>
      <c r="B126" s="75" t="s">
        <v>1288</v>
      </c>
      <c r="C126" s="75" t="s">
        <v>18</v>
      </c>
      <c r="D126" s="76">
        <v>1</v>
      </c>
      <c r="E126" s="190">
        <v>1</v>
      </c>
      <c r="F126" s="190">
        <v>0</v>
      </c>
      <c r="G126" s="195">
        <f t="shared" si="8"/>
        <v>0</v>
      </c>
      <c r="H126" s="190">
        <f t="shared" si="9"/>
        <v>1</v>
      </c>
      <c r="I126" s="190">
        <f t="shared" si="10"/>
        <v>1</v>
      </c>
      <c r="J126" s="253">
        <v>10</v>
      </c>
      <c r="K126" s="221">
        <f t="shared" si="7"/>
        <v>10</v>
      </c>
    </row>
    <row r="127" spans="1:11" x14ac:dyDescent="0.25">
      <c r="A127" s="116" t="s">
        <v>1290</v>
      </c>
      <c r="B127" s="75" t="s">
        <v>1291</v>
      </c>
      <c r="C127" s="75" t="s">
        <v>18</v>
      </c>
      <c r="D127" s="76">
        <v>1</v>
      </c>
      <c r="E127" s="190">
        <v>0</v>
      </c>
      <c r="F127" s="190">
        <v>0</v>
      </c>
      <c r="G127" s="195">
        <f t="shared" si="8"/>
        <v>1</v>
      </c>
      <c r="H127" s="190">
        <f t="shared" si="9"/>
        <v>1</v>
      </c>
      <c r="I127" s="190">
        <f t="shared" si="10"/>
        <v>2</v>
      </c>
      <c r="J127" s="253">
        <v>6</v>
      </c>
      <c r="K127" s="221">
        <f t="shared" si="7"/>
        <v>12</v>
      </c>
    </row>
    <row r="128" spans="1:11" ht="36" x14ac:dyDescent="0.25">
      <c r="A128" s="116" t="s">
        <v>910</v>
      </c>
      <c r="B128" s="75" t="s">
        <v>909</v>
      </c>
      <c r="C128" s="75" t="s">
        <v>899</v>
      </c>
      <c r="D128" s="76">
        <v>1</v>
      </c>
      <c r="E128" s="190">
        <v>0</v>
      </c>
      <c r="F128" s="190">
        <v>0</v>
      </c>
      <c r="G128" s="195">
        <f t="shared" si="8"/>
        <v>1</v>
      </c>
      <c r="H128" s="190">
        <f t="shared" si="9"/>
        <v>1</v>
      </c>
      <c r="I128" s="190">
        <f t="shared" si="10"/>
        <v>2</v>
      </c>
      <c r="J128" s="253">
        <v>26.99</v>
      </c>
      <c r="K128" s="221">
        <f t="shared" si="7"/>
        <v>53.98</v>
      </c>
    </row>
    <row r="129" spans="1:11" x14ac:dyDescent="0.25">
      <c r="A129" s="116" t="s">
        <v>908</v>
      </c>
      <c r="B129" s="75" t="s">
        <v>887</v>
      </c>
      <c r="C129" s="75" t="s">
        <v>899</v>
      </c>
      <c r="D129" s="76">
        <v>2</v>
      </c>
      <c r="E129" s="190">
        <v>0</v>
      </c>
      <c r="F129" s="190">
        <v>0</v>
      </c>
      <c r="G129" s="195">
        <f t="shared" si="8"/>
        <v>2</v>
      </c>
      <c r="H129" s="190">
        <f t="shared" si="9"/>
        <v>2</v>
      </c>
      <c r="I129" s="190">
        <f t="shared" si="10"/>
        <v>4</v>
      </c>
      <c r="J129" s="253">
        <v>14</v>
      </c>
      <c r="K129" s="221">
        <f t="shared" si="7"/>
        <v>56</v>
      </c>
    </row>
    <row r="130" spans="1:11" x14ac:dyDescent="0.25">
      <c r="A130" s="116" t="s">
        <v>907</v>
      </c>
      <c r="B130" s="75"/>
      <c r="C130" s="75" t="s">
        <v>899</v>
      </c>
      <c r="D130" s="76">
        <v>4</v>
      </c>
      <c r="E130" s="190">
        <v>0</v>
      </c>
      <c r="F130" s="190">
        <v>0</v>
      </c>
      <c r="G130" s="195">
        <f t="shared" si="8"/>
        <v>4</v>
      </c>
      <c r="H130" s="190">
        <f t="shared" si="9"/>
        <v>4</v>
      </c>
      <c r="I130" s="190">
        <f t="shared" si="10"/>
        <v>8</v>
      </c>
      <c r="J130" s="253">
        <v>6.99</v>
      </c>
      <c r="K130" s="221">
        <f t="shared" si="7"/>
        <v>55.92</v>
      </c>
    </row>
    <row r="131" spans="1:11" x14ac:dyDescent="0.25">
      <c r="A131" s="116" t="s">
        <v>906</v>
      </c>
      <c r="B131" s="75"/>
      <c r="C131" s="75" t="s">
        <v>899</v>
      </c>
      <c r="D131" s="76">
        <v>25</v>
      </c>
      <c r="E131" s="190">
        <v>0</v>
      </c>
      <c r="F131" s="190">
        <v>0</v>
      </c>
      <c r="G131" s="195">
        <f t="shared" si="8"/>
        <v>25</v>
      </c>
      <c r="H131" s="190">
        <f t="shared" si="9"/>
        <v>25</v>
      </c>
      <c r="I131" s="190">
        <f t="shared" si="10"/>
        <v>50</v>
      </c>
      <c r="J131" s="253">
        <v>5</v>
      </c>
      <c r="K131" s="221">
        <f t="shared" si="7"/>
        <v>250</v>
      </c>
    </row>
    <row r="132" spans="1:11" ht="40.5" customHeight="1" x14ac:dyDescent="0.25">
      <c r="A132" s="116" t="s">
        <v>905</v>
      </c>
      <c r="B132" s="75"/>
      <c r="C132" s="75" t="s">
        <v>899</v>
      </c>
      <c r="D132" s="76">
        <v>25</v>
      </c>
      <c r="E132" s="190">
        <v>0</v>
      </c>
      <c r="F132" s="190">
        <v>0</v>
      </c>
      <c r="G132" s="195">
        <f t="shared" si="8"/>
        <v>25</v>
      </c>
      <c r="H132" s="190">
        <f t="shared" si="9"/>
        <v>25</v>
      </c>
      <c r="I132" s="190">
        <f t="shared" si="10"/>
        <v>50</v>
      </c>
      <c r="J132" s="253">
        <v>5</v>
      </c>
      <c r="K132" s="221">
        <f t="shared" ref="K132:K195" si="11">J132*I132</f>
        <v>250</v>
      </c>
    </row>
    <row r="133" spans="1:11" ht="36" x14ac:dyDescent="0.25">
      <c r="A133" s="116" t="s">
        <v>904</v>
      </c>
      <c r="B133" s="75"/>
      <c r="C133" s="75" t="s">
        <v>899</v>
      </c>
      <c r="D133" s="76">
        <v>40</v>
      </c>
      <c r="E133" s="190">
        <v>0</v>
      </c>
      <c r="F133" s="190">
        <v>0</v>
      </c>
      <c r="G133" s="195">
        <f t="shared" si="8"/>
        <v>40</v>
      </c>
      <c r="H133" s="190">
        <f t="shared" si="9"/>
        <v>40</v>
      </c>
      <c r="I133" s="190">
        <f t="shared" si="10"/>
        <v>80</v>
      </c>
      <c r="J133" s="253">
        <v>5</v>
      </c>
      <c r="K133" s="221">
        <f t="shared" si="11"/>
        <v>400</v>
      </c>
    </row>
    <row r="134" spans="1:11" ht="36" x14ac:dyDescent="0.25">
      <c r="A134" s="116" t="s">
        <v>903</v>
      </c>
      <c r="B134" s="75"/>
      <c r="C134" s="75" t="s">
        <v>899</v>
      </c>
      <c r="D134" s="76">
        <v>5</v>
      </c>
      <c r="E134" s="190">
        <v>0</v>
      </c>
      <c r="F134" s="190">
        <v>0</v>
      </c>
      <c r="G134" s="195">
        <f t="shared" si="8"/>
        <v>5</v>
      </c>
      <c r="H134" s="190">
        <f t="shared" si="9"/>
        <v>5</v>
      </c>
      <c r="I134" s="190">
        <f t="shared" si="10"/>
        <v>10</v>
      </c>
      <c r="J134" s="253">
        <v>5</v>
      </c>
      <c r="K134" s="221">
        <f t="shared" si="11"/>
        <v>50</v>
      </c>
    </row>
    <row r="135" spans="1:11" ht="36" x14ac:dyDescent="0.25">
      <c r="A135" s="116" t="s">
        <v>902</v>
      </c>
      <c r="B135" s="75"/>
      <c r="C135" s="75" t="s">
        <v>899</v>
      </c>
      <c r="D135" s="76">
        <v>25</v>
      </c>
      <c r="E135" s="190">
        <v>0</v>
      </c>
      <c r="F135" s="190">
        <v>0</v>
      </c>
      <c r="G135" s="195">
        <f t="shared" si="8"/>
        <v>25</v>
      </c>
      <c r="H135" s="190">
        <f t="shared" si="9"/>
        <v>25</v>
      </c>
      <c r="I135" s="190">
        <f t="shared" si="10"/>
        <v>50</v>
      </c>
      <c r="J135" s="253">
        <v>5</v>
      </c>
      <c r="K135" s="221">
        <f t="shared" si="11"/>
        <v>250</v>
      </c>
    </row>
    <row r="136" spans="1:11" ht="36" x14ac:dyDescent="0.25">
      <c r="A136" s="116" t="s">
        <v>901</v>
      </c>
      <c r="B136" s="75"/>
      <c r="C136" s="75" t="s">
        <v>899</v>
      </c>
      <c r="D136" s="76">
        <v>40</v>
      </c>
      <c r="E136" s="190">
        <v>0</v>
      </c>
      <c r="F136" s="190">
        <v>0</v>
      </c>
      <c r="G136" s="195">
        <f t="shared" si="8"/>
        <v>40</v>
      </c>
      <c r="H136" s="190">
        <f t="shared" si="9"/>
        <v>40</v>
      </c>
      <c r="I136" s="190">
        <f t="shared" si="10"/>
        <v>80</v>
      </c>
      <c r="J136" s="253">
        <v>5</v>
      </c>
      <c r="K136" s="221">
        <f t="shared" si="11"/>
        <v>400</v>
      </c>
    </row>
    <row r="137" spans="1:11" ht="36.75" thickBot="1" x14ac:dyDescent="0.3">
      <c r="A137" s="180" t="s">
        <v>900</v>
      </c>
      <c r="B137" s="77"/>
      <c r="C137" s="77" t="s">
        <v>899</v>
      </c>
      <c r="D137" s="78">
        <v>25</v>
      </c>
      <c r="E137" s="190">
        <v>0</v>
      </c>
      <c r="F137" s="190">
        <v>0</v>
      </c>
      <c r="G137" s="195">
        <f t="shared" si="8"/>
        <v>25</v>
      </c>
      <c r="H137" s="190">
        <f t="shared" si="9"/>
        <v>25</v>
      </c>
      <c r="I137" s="190">
        <f t="shared" si="10"/>
        <v>50</v>
      </c>
      <c r="J137" s="253">
        <v>5</v>
      </c>
      <c r="K137" s="221">
        <f t="shared" si="11"/>
        <v>250</v>
      </c>
    </row>
    <row r="138" spans="1:11" ht="72.75" thickBot="1" x14ac:dyDescent="0.3">
      <c r="A138" s="181" t="s">
        <v>898</v>
      </c>
      <c r="B138" s="79"/>
      <c r="C138" s="79" t="s">
        <v>897</v>
      </c>
      <c r="D138" s="80">
        <v>5</v>
      </c>
      <c r="E138" s="190">
        <v>3</v>
      </c>
      <c r="F138" s="190">
        <v>0</v>
      </c>
      <c r="G138" s="195">
        <f t="shared" ref="G138:G201" si="12">D138-E138</f>
        <v>2</v>
      </c>
      <c r="H138" s="190">
        <f t="shared" ref="H138:H201" si="13">D138-F138</f>
        <v>5</v>
      </c>
      <c r="I138" s="190">
        <f t="shared" si="10"/>
        <v>7</v>
      </c>
      <c r="J138" s="253">
        <v>2</v>
      </c>
      <c r="K138" s="221">
        <f t="shared" si="11"/>
        <v>14</v>
      </c>
    </row>
    <row r="139" spans="1:11" ht="18.75" thickBot="1" x14ac:dyDescent="0.3">
      <c r="A139" s="181" t="s">
        <v>896</v>
      </c>
      <c r="B139" s="79" t="s">
        <v>895</v>
      </c>
      <c r="C139" s="79" t="s">
        <v>894</v>
      </c>
      <c r="D139" s="80">
        <v>1</v>
      </c>
      <c r="E139" s="190">
        <v>0</v>
      </c>
      <c r="F139" s="190">
        <v>0</v>
      </c>
      <c r="G139" s="195">
        <f t="shared" si="12"/>
        <v>1</v>
      </c>
      <c r="H139" s="190">
        <f t="shared" si="13"/>
        <v>1</v>
      </c>
      <c r="I139" s="190">
        <f t="shared" si="10"/>
        <v>2</v>
      </c>
      <c r="J139" s="253">
        <v>4</v>
      </c>
      <c r="K139" s="221">
        <f t="shared" si="11"/>
        <v>8</v>
      </c>
    </row>
    <row r="140" spans="1:11" ht="18.75" thickBot="1" x14ac:dyDescent="0.3">
      <c r="A140" s="181" t="s">
        <v>893</v>
      </c>
      <c r="B140" s="79" t="s">
        <v>892</v>
      </c>
      <c r="C140" s="79" t="s">
        <v>891</v>
      </c>
      <c r="D140" s="80">
        <v>1</v>
      </c>
      <c r="E140" s="190">
        <v>0</v>
      </c>
      <c r="F140" s="190">
        <v>0</v>
      </c>
      <c r="G140" s="195">
        <f t="shared" si="12"/>
        <v>1</v>
      </c>
      <c r="H140" s="190">
        <f t="shared" si="13"/>
        <v>1</v>
      </c>
      <c r="I140" s="190">
        <f t="shared" ref="I140:I203" si="14">H140+G140</f>
        <v>2</v>
      </c>
      <c r="J140" s="253">
        <v>12</v>
      </c>
      <c r="K140" s="221">
        <f t="shared" si="11"/>
        <v>24</v>
      </c>
    </row>
    <row r="141" spans="1:11" ht="36.75" thickBot="1" x14ac:dyDescent="0.3">
      <c r="A141" s="184" t="s">
        <v>890</v>
      </c>
      <c r="B141" s="86" t="s">
        <v>889</v>
      </c>
      <c r="C141" s="86" t="s">
        <v>888</v>
      </c>
      <c r="D141" s="87">
        <v>3</v>
      </c>
      <c r="E141" s="190">
        <v>1</v>
      </c>
      <c r="F141" s="190">
        <v>0</v>
      </c>
      <c r="G141" s="195">
        <f t="shared" si="12"/>
        <v>2</v>
      </c>
      <c r="H141" s="190">
        <f t="shared" si="13"/>
        <v>3</v>
      </c>
      <c r="I141" s="190">
        <f t="shared" si="14"/>
        <v>5</v>
      </c>
      <c r="J141" s="253">
        <v>4</v>
      </c>
      <c r="K141" s="221">
        <f t="shared" si="11"/>
        <v>20</v>
      </c>
    </row>
    <row r="142" spans="1:11" x14ac:dyDescent="0.25">
      <c r="A142" s="116" t="s">
        <v>886</v>
      </c>
      <c r="B142" s="75" t="s">
        <v>884</v>
      </c>
      <c r="C142" s="75" t="s">
        <v>881</v>
      </c>
      <c r="D142" s="76">
        <v>2</v>
      </c>
      <c r="E142" s="190">
        <v>1</v>
      </c>
      <c r="F142" s="190">
        <v>0</v>
      </c>
      <c r="G142" s="195">
        <f t="shared" si="12"/>
        <v>1</v>
      </c>
      <c r="H142" s="190">
        <f t="shared" si="13"/>
        <v>2</v>
      </c>
      <c r="I142" s="190">
        <f t="shared" si="14"/>
        <v>3</v>
      </c>
      <c r="J142" s="253">
        <v>13.99</v>
      </c>
      <c r="K142" s="221">
        <f t="shared" si="11"/>
        <v>41.97</v>
      </c>
    </row>
    <row r="143" spans="1:11" ht="36" x14ac:dyDescent="0.25">
      <c r="A143" s="116" t="s">
        <v>885</v>
      </c>
      <c r="B143" s="75" t="s">
        <v>884</v>
      </c>
      <c r="C143" s="75" t="s">
        <v>881</v>
      </c>
      <c r="D143" s="76">
        <v>2</v>
      </c>
      <c r="E143" s="190">
        <v>0</v>
      </c>
      <c r="F143" s="190">
        <v>0</v>
      </c>
      <c r="G143" s="195">
        <f t="shared" si="12"/>
        <v>2</v>
      </c>
      <c r="H143" s="190">
        <f t="shared" si="13"/>
        <v>2</v>
      </c>
      <c r="I143" s="190">
        <f t="shared" si="14"/>
        <v>4</v>
      </c>
      <c r="J143" s="253">
        <v>12.99</v>
      </c>
      <c r="K143" s="221">
        <f t="shared" si="11"/>
        <v>51.96</v>
      </c>
    </row>
    <row r="144" spans="1:11" x14ac:dyDescent="0.25">
      <c r="A144" s="182" t="s">
        <v>1246</v>
      </c>
      <c r="B144" s="83" t="s">
        <v>1247</v>
      </c>
      <c r="C144" s="75" t="s">
        <v>881</v>
      </c>
      <c r="D144" s="88">
        <v>1</v>
      </c>
      <c r="E144" s="190">
        <v>0</v>
      </c>
      <c r="F144" s="190">
        <v>0</v>
      </c>
      <c r="G144" s="195">
        <f t="shared" si="12"/>
        <v>1</v>
      </c>
      <c r="H144" s="190">
        <f t="shared" si="13"/>
        <v>1</v>
      </c>
      <c r="I144" s="190">
        <f t="shared" si="14"/>
        <v>2</v>
      </c>
      <c r="J144" s="253">
        <v>14.99</v>
      </c>
      <c r="K144" s="221">
        <f t="shared" si="11"/>
        <v>29.98</v>
      </c>
    </row>
    <row r="145" spans="1:11" ht="34.5" customHeight="1" thickBot="1" x14ac:dyDescent="0.3">
      <c r="A145" s="180" t="s">
        <v>883</v>
      </c>
      <c r="B145" s="77" t="s">
        <v>882</v>
      </c>
      <c r="C145" s="77" t="s">
        <v>881</v>
      </c>
      <c r="D145" s="78">
        <v>1</v>
      </c>
      <c r="E145" s="190">
        <v>0</v>
      </c>
      <c r="F145" s="190">
        <v>0</v>
      </c>
      <c r="G145" s="195">
        <f t="shared" si="12"/>
        <v>1</v>
      </c>
      <c r="H145" s="190">
        <f t="shared" si="13"/>
        <v>1</v>
      </c>
      <c r="I145" s="190">
        <f t="shared" si="14"/>
        <v>2</v>
      </c>
      <c r="J145" s="253">
        <v>12.99</v>
      </c>
      <c r="K145" s="221">
        <f t="shared" si="11"/>
        <v>25.98</v>
      </c>
    </row>
    <row r="146" spans="1:11" ht="36" x14ac:dyDescent="0.25">
      <c r="A146" s="74" t="s">
        <v>880</v>
      </c>
      <c r="B146" s="81" t="s">
        <v>879</v>
      </c>
      <c r="C146" s="81" t="s">
        <v>832</v>
      </c>
      <c r="D146" s="82">
        <v>2</v>
      </c>
      <c r="E146" s="196"/>
      <c r="F146" s="190">
        <v>1</v>
      </c>
      <c r="G146" s="195">
        <f t="shared" si="12"/>
        <v>2</v>
      </c>
      <c r="H146" s="190">
        <f t="shared" si="13"/>
        <v>1</v>
      </c>
      <c r="I146" s="190">
        <f t="shared" si="14"/>
        <v>3</v>
      </c>
      <c r="J146" s="253">
        <v>8</v>
      </c>
      <c r="K146" s="221">
        <f t="shared" si="11"/>
        <v>24</v>
      </c>
    </row>
    <row r="147" spans="1:11" ht="36" x14ac:dyDescent="0.25">
      <c r="A147" s="116" t="s">
        <v>878</v>
      </c>
      <c r="B147" s="75" t="s">
        <v>834</v>
      </c>
      <c r="C147" s="75" t="s">
        <v>832</v>
      </c>
      <c r="D147" s="76">
        <v>2</v>
      </c>
      <c r="E147" s="190">
        <v>2</v>
      </c>
      <c r="F147" s="190">
        <v>1</v>
      </c>
      <c r="G147" s="195">
        <f t="shared" si="12"/>
        <v>0</v>
      </c>
      <c r="H147" s="190">
        <f t="shared" si="13"/>
        <v>1</v>
      </c>
      <c r="I147" s="190">
        <f t="shared" si="14"/>
        <v>1</v>
      </c>
      <c r="J147" s="253">
        <v>9</v>
      </c>
      <c r="K147" s="221">
        <f t="shared" si="11"/>
        <v>9</v>
      </c>
    </row>
    <row r="148" spans="1:11" ht="36" x14ac:dyDescent="0.25">
      <c r="A148" s="116" t="s">
        <v>877</v>
      </c>
      <c r="B148" s="75" t="s">
        <v>875</v>
      </c>
      <c r="C148" s="75" t="s">
        <v>832</v>
      </c>
      <c r="D148" s="76">
        <v>2</v>
      </c>
      <c r="E148" s="190">
        <v>2</v>
      </c>
      <c r="F148" s="190">
        <v>2</v>
      </c>
      <c r="G148" s="195">
        <f t="shared" si="12"/>
        <v>0</v>
      </c>
      <c r="H148" s="190">
        <f t="shared" si="13"/>
        <v>0</v>
      </c>
      <c r="I148" s="190">
        <f t="shared" si="14"/>
        <v>0</v>
      </c>
      <c r="J148" s="253">
        <v>18</v>
      </c>
      <c r="K148" s="221">
        <f t="shared" si="11"/>
        <v>0</v>
      </c>
    </row>
    <row r="149" spans="1:11" ht="36" x14ac:dyDescent="0.25">
      <c r="A149" s="116" t="s">
        <v>876</v>
      </c>
      <c r="B149" s="75" t="s">
        <v>875</v>
      </c>
      <c r="C149" s="75" t="s">
        <v>832</v>
      </c>
      <c r="D149" s="76">
        <v>2</v>
      </c>
      <c r="E149" s="190">
        <v>2</v>
      </c>
      <c r="F149" s="190">
        <v>2</v>
      </c>
      <c r="G149" s="195">
        <f t="shared" si="12"/>
        <v>0</v>
      </c>
      <c r="H149" s="190">
        <f t="shared" si="13"/>
        <v>0</v>
      </c>
      <c r="I149" s="190">
        <f t="shared" si="14"/>
        <v>0</v>
      </c>
      <c r="J149" s="253">
        <v>11.99</v>
      </c>
      <c r="K149" s="221">
        <f t="shared" si="11"/>
        <v>0</v>
      </c>
    </row>
    <row r="150" spans="1:11" ht="36" x14ac:dyDescent="0.25">
      <c r="A150" s="116" t="s">
        <v>874</v>
      </c>
      <c r="B150" s="75" t="s">
        <v>834</v>
      </c>
      <c r="C150" s="75" t="s">
        <v>832</v>
      </c>
      <c r="D150" s="76">
        <v>1</v>
      </c>
      <c r="E150" s="190">
        <v>1</v>
      </c>
      <c r="F150" s="190">
        <v>1</v>
      </c>
      <c r="G150" s="195">
        <f t="shared" si="12"/>
        <v>0</v>
      </c>
      <c r="H150" s="190">
        <f t="shared" si="13"/>
        <v>0</v>
      </c>
      <c r="I150" s="190">
        <f t="shared" si="14"/>
        <v>0</v>
      </c>
      <c r="J150" s="253">
        <v>7</v>
      </c>
      <c r="K150" s="221">
        <f t="shared" si="11"/>
        <v>0</v>
      </c>
    </row>
    <row r="151" spans="1:11" ht="36" x14ac:dyDescent="0.25">
      <c r="A151" s="116" t="s">
        <v>873</v>
      </c>
      <c r="B151" s="75" t="s">
        <v>834</v>
      </c>
      <c r="C151" s="75" t="s">
        <v>832</v>
      </c>
      <c r="D151" s="76">
        <v>2</v>
      </c>
      <c r="E151" s="190">
        <v>2</v>
      </c>
      <c r="F151" s="190">
        <v>2</v>
      </c>
      <c r="G151" s="195">
        <f t="shared" si="12"/>
        <v>0</v>
      </c>
      <c r="H151" s="190">
        <f t="shared" si="13"/>
        <v>0</v>
      </c>
      <c r="I151" s="190">
        <f t="shared" si="14"/>
        <v>0</v>
      </c>
      <c r="J151" s="253">
        <v>6</v>
      </c>
      <c r="K151" s="221">
        <f t="shared" si="11"/>
        <v>0</v>
      </c>
    </row>
    <row r="152" spans="1:11" ht="36" x14ac:dyDescent="0.25">
      <c r="A152" s="116" t="s">
        <v>872</v>
      </c>
      <c r="B152" s="75"/>
      <c r="C152" s="75" t="s">
        <v>832</v>
      </c>
      <c r="D152" s="76">
        <v>1</v>
      </c>
      <c r="E152" s="190">
        <v>1</v>
      </c>
      <c r="F152" s="190">
        <v>1</v>
      </c>
      <c r="G152" s="195">
        <f t="shared" si="12"/>
        <v>0</v>
      </c>
      <c r="H152" s="190">
        <f t="shared" si="13"/>
        <v>0</v>
      </c>
      <c r="I152" s="190">
        <f t="shared" si="14"/>
        <v>0</v>
      </c>
      <c r="J152" s="253">
        <v>6</v>
      </c>
      <c r="K152" s="221">
        <f t="shared" si="11"/>
        <v>0</v>
      </c>
    </row>
    <row r="153" spans="1:11" ht="36" x14ac:dyDescent="0.25">
      <c r="A153" s="116" t="s">
        <v>871</v>
      </c>
      <c r="B153" s="75"/>
      <c r="C153" s="75" t="s">
        <v>832</v>
      </c>
      <c r="D153" s="76">
        <v>1</v>
      </c>
      <c r="E153" s="190">
        <v>1</v>
      </c>
      <c r="F153" s="190">
        <v>1</v>
      </c>
      <c r="G153" s="195">
        <f t="shared" si="12"/>
        <v>0</v>
      </c>
      <c r="H153" s="190">
        <f t="shared" si="13"/>
        <v>0</v>
      </c>
      <c r="I153" s="190">
        <f t="shared" si="14"/>
        <v>0</v>
      </c>
      <c r="J153" s="253">
        <v>6</v>
      </c>
      <c r="K153" s="221">
        <f t="shared" si="11"/>
        <v>0</v>
      </c>
    </row>
    <row r="154" spans="1:11" ht="36" x14ac:dyDescent="0.25">
      <c r="A154" s="116" t="s">
        <v>870</v>
      </c>
      <c r="B154" s="75"/>
      <c r="C154" s="75" t="s">
        <v>832</v>
      </c>
      <c r="D154" s="76">
        <v>1</v>
      </c>
      <c r="E154" s="190">
        <v>1</v>
      </c>
      <c r="F154" s="190">
        <v>1</v>
      </c>
      <c r="G154" s="195">
        <f t="shared" si="12"/>
        <v>0</v>
      </c>
      <c r="H154" s="190">
        <f t="shared" si="13"/>
        <v>0</v>
      </c>
      <c r="I154" s="190">
        <f t="shared" si="14"/>
        <v>0</v>
      </c>
      <c r="J154" s="253">
        <v>6</v>
      </c>
      <c r="K154" s="221">
        <f t="shared" si="11"/>
        <v>0</v>
      </c>
    </row>
    <row r="155" spans="1:11" ht="36" x14ac:dyDescent="0.25">
      <c r="A155" s="116" t="s">
        <v>869</v>
      </c>
      <c r="B155" s="75"/>
      <c r="C155" s="75" t="s">
        <v>832</v>
      </c>
      <c r="D155" s="76">
        <v>1</v>
      </c>
      <c r="E155" s="190">
        <v>1</v>
      </c>
      <c r="F155" s="190">
        <v>1</v>
      </c>
      <c r="G155" s="195">
        <f t="shared" si="12"/>
        <v>0</v>
      </c>
      <c r="H155" s="190">
        <f t="shared" si="13"/>
        <v>0</v>
      </c>
      <c r="I155" s="190">
        <f t="shared" si="14"/>
        <v>0</v>
      </c>
      <c r="J155" s="253">
        <v>6</v>
      </c>
      <c r="K155" s="221">
        <f t="shared" si="11"/>
        <v>0</v>
      </c>
    </row>
    <row r="156" spans="1:11" ht="36" x14ac:dyDescent="0.25">
      <c r="A156" s="116" t="s">
        <v>868</v>
      </c>
      <c r="B156" s="75"/>
      <c r="C156" s="75" t="s">
        <v>832</v>
      </c>
      <c r="D156" s="76">
        <v>1</v>
      </c>
      <c r="E156" s="190">
        <v>1</v>
      </c>
      <c r="F156" s="190">
        <v>1</v>
      </c>
      <c r="G156" s="195">
        <f t="shared" si="12"/>
        <v>0</v>
      </c>
      <c r="H156" s="190">
        <f t="shared" si="13"/>
        <v>0</v>
      </c>
      <c r="I156" s="190">
        <f t="shared" si="14"/>
        <v>0</v>
      </c>
      <c r="J156" s="253">
        <v>6</v>
      </c>
      <c r="K156" s="221">
        <f t="shared" si="11"/>
        <v>0</v>
      </c>
    </row>
    <row r="157" spans="1:11" ht="36" x14ac:dyDescent="0.25">
      <c r="A157" s="116" t="s">
        <v>867</v>
      </c>
      <c r="B157" s="75"/>
      <c r="C157" s="75" t="s">
        <v>832</v>
      </c>
      <c r="D157" s="76">
        <v>1</v>
      </c>
      <c r="E157" s="190">
        <v>1</v>
      </c>
      <c r="F157" s="190">
        <v>1</v>
      </c>
      <c r="G157" s="195">
        <f t="shared" si="12"/>
        <v>0</v>
      </c>
      <c r="H157" s="190">
        <f t="shared" si="13"/>
        <v>0</v>
      </c>
      <c r="I157" s="190">
        <f t="shared" si="14"/>
        <v>0</v>
      </c>
      <c r="J157" s="253">
        <v>6</v>
      </c>
      <c r="K157" s="221">
        <f t="shared" si="11"/>
        <v>0</v>
      </c>
    </row>
    <row r="158" spans="1:11" ht="36" x14ac:dyDescent="0.25">
      <c r="A158" s="116" t="s">
        <v>866</v>
      </c>
      <c r="B158" s="75"/>
      <c r="C158" s="75" t="s">
        <v>832</v>
      </c>
      <c r="D158" s="76">
        <v>1</v>
      </c>
      <c r="E158" s="190">
        <v>1</v>
      </c>
      <c r="F158" s="190">
        <v>1</v>
      </c>
      <c r="G158" s="195">
        <f t="shared" si="12"/>
        <v>0</v>
      </c>
      <c r="H158" s="190">
        <f t="shared" si="13"/>
        <v>0</v>
      </c>
      <c r="I158" s="190">
        <f t="shared" si="14"/>
        <v>0</v>
      </c>
      <c r="J158" s="253">
        <v>6</v>
      </c>
      <c r="K158" s="221">
        <f t="shared" si="11"/>
        <v>0</v>
      </c>
    </row>
    <row r="159" spans="1:11" ht="36" x14ac:dyDescent="0.25">
      <c r="A159" s="116" t="s">
        <v>865</v>
      </c>
      <c r="B159" s="75"/>
      <c r="C159" s="75" t="s">
        <v>832</v>
      </c>
      <c r="D159" s="76">
        <v>1</v>
      </c>
      <c r="E159" s="190">
        <v>1</v>
      </c>
      <c r="F159" s="190">
        <v>1</v>
      </c>
      <c r="G159" s="195">
        <f t="shared" si="12"/>
        <v>0</v>
      </c>
      <c r="H159" s="190">
        <f t="shared" si="13"/>
        <v>0</v>
      </c>
      <c r="I159" s="190">
        <f t="shared" si="14"/>
        <v>0</v>
      </c>
      <c r="J159" s="253">
        <v>6</v>
      </c>
      <c r="K159" s="221">
        <f t="shared" si="11"/>
        <v>0</v>
      </c>
    </row>
    <row r="160" spans="1:11" ht="36" x14ac:dyDescent="0.25">
      <c r="A160" s="116" t="s">
        <v>864</v>
      </c>
      <c r="B160" s="75"/>
      <c r="C160" s="75" t="s">
        <v>832</v>
      </c>
      <c r="D160" s="76">
        <v>1</v>
      </c>
      <c r="E160" s="190">
        <v>1</v>
      </c>
      <c r="F160" s="190">
        <v>1</v>
      </c>
      <c r="G160" s="195">
        <f t="shared" si="12"/>
        <v>0</v>
      </c>
      <c r="H160" s="190">
        <f t="shared" si="13"/>
        <v>0</v>
      </c>
      <c r="I160" s="190">
        <f t="shared" si="14"/>
        <v>0</v>
      </c>
      <c r="J160" s="253">
        <v>6</v>
      </c>
      <c r="K160" s="221">
        <f t="shared" si="11"/>
        <v>0</v>
      </c>
    </row>
    <row r="161" spans="1:11" ht="36" x14ac:dyDescent="0.25">
      <c r="A161" s="116" t="s">
        <v>863</v>
      </c>
      <c r="B161" s="75"/>
      <c r="C161" s="75" t="s">
        <v>832</v>
      </c>
      <c r="D161" s="76">
        <v>1</v>
      </c>
      <c r="E161" s="190">
        <v>1</v>
      </c>
      <c r="F161" s="190">
        <v>1</v>
      </c>
      <c r="G161" s="195">
        <f t="shared" si="12"/>
        <v>0</v>
      </c>
      <c r="H161" s="190">
        <f t="shared" si="13"/>
        <v>0</v>
      </c>
      <c r="I161" s="190">
        <f t="shared" si="14"/>
        <v>0</v>
      </c>
      <c r="J161" s="253">
        <v>6</v>
      </c>
      <c r="K161" s="221">
        <f t="shared" si="11"/>
        <v>0</v>
      </c>
    </row>
    <row r="162" spans="1:11" ht="36" x14ac:dyDescent="0.25">
      <c r="A162" s="116" t="s">
        <v>862</v>
      </c>
      <c r="B162" s="75"/>
      <c r="C162" s="75" t="s">
        <v>832</v>
      </c>
      <c r="D162" s="76">
        <v>1</v>
      </c>
      <c r="E162" s="190">
        <v>1</v>
      </c>
      <c r="F162" s="190">
        <v>1</v>
      </c>
      <c r="G162" s="195">
        <f t="shared" si="12"/>
        <v>0</v>
      </c>
      <c r="H162" s="190">
        <f t="shared" si="13"/>
        <v>0</v>
      </c>
      <c r="I162" s="190">
        <f t="shared" si="14"/>
        <v>0</v>
      </c>
      <c r="J162" s="254">
        <v>6</v>
      </c>
      <c r="K162" s="221">
        <f t="shared" si="11"/>
        <v>0</v>
      </c>
    </row>
    <row r="163" spans="1:11" ht="36" x14ac:dyDescent="0.25">
      <c r="A163" s="116" t="s">
        <v>861</v>
      </c>
      <c r="B163" s="75"/>
      <c r="C163" s="75" t="s">
        <v>832</v>
      </c>
      <c r="D163" s="76">
        <v>1</v>
      </c>
      <c r="E163" s="190">
        <v>1</v>
      </c>
      <c r="F163" s="190">
        <v>1</v>
      </c>
      <c r="G163" s="195">
        <f t="shared" si="12"/>
        <v>0</v>
      </c>
      <c r="H163" s="190">
        <f t="shared" si="13"/>
        <v>0</v>
      </c>
      <c r="I163" s="190">
        <f t="shared" si="14"/>
        <v>0</v>
      </c>
      <c r="J163" s="252">
        <v>6</v>
      </c>
      <c r="K163" s="221">
        <f t="shared" si="11"/>
        <v>0</v>
      </c>
    </row>
    <row r="164" spans="1:11" ht="36" x14ac:dyDescent="0.25">
      <c r="A164" s="116" t="s">
        <v>860</v>
      </c>
      <c r="B164" s="75"/>
      <c r="C164" s="75" t="s">
        <v>832</v>
      </c>
      <c r="D164" s="76">
        <v>1</v>
      </c>
      <c r="E164" s="190">
        <v>1</v>
      </c>
      <c r="F164" s="190">
        <v>1</v>
      </c>
      <c r="G164" s="195">
        <f t="shared" si="12"/>
        <v>0</v>
      </c>
      <c r="H164" s="190">
        <f t="shared" si="13"/>
        <v>0</v>
      </c>
      <c r="I164" s="190">
        <f t="shared" si="14"/>
        <v>0</v>
      </c>
      <c r="J164" s="252">
        <v>6</v>
      </c>
      <c r="K164" s="221">
        <f t="shared" si="11"/>
        <v>0</v>
      </c>
    </row>
    <row r="165" spans="1:11" ht="36" x14ac:dyDescent="0.25">
      <c r="A165" s="116" t="s">
        <v>859</v>
      </c>
      <c r="B165" s="75"/>
      <c r="C165" s="75" t="s">
        <v>832</v>
      </c>
      <c r="D165" s="76">
        <v>1</v>
      </c>
      <c r="E165" s="190">
        <v>1</v>
      </c>
      <c r="F165" s="190">
        <v>1</v>
      </c>
      <c r="G165" s="195">
        <f t="shared" si="12"/>
        <v>0</v>
      </c>
      <c r="H165" s="190">
        <f t="shared" si="13"/>
        <v>0</v>
      </c>
      <c r="I165" s="190">
        <f t="shared" si="14"/>
        <v>0</v>
      </c>
      <c r="J165" s="252">
        <v>6</v>
      </c>
      <c r="K165" s="221">
        <f t="shared" si="11"/>
        <v>0</v>
      </c>
    </row>
    <row r="166" spans="1:11" ht="36" x14ac:dyDescent="0.25">
      <c r="A166" s="116" t="s">
        <v>858</v>
      </c>
      <c r="B166" s="75"/>
      <c r="C166" s="75" t="s">
        <v>832</v>
      </c>
      <c r="D166" s="76">
        <v>1</v>
      </c>
      <c r="E166" s="190">
        <v>1</v>
      </c>
      <c r="F166" s="190">
        <v>1</v>
      </c>
      <c r="G166" s="195">
        <f t="shared" si="12"/>
        <v>0</v>
      </c>
      <c r="H166" s="190">
        <f t="shared" si="13"/>
        <v>0</v>
      </c>
      <c r="I166" s="190">
        <f t="shared" si="14"/>
        <v>0</v>
      </c>
      <c r="J166" s="254">
        <v>6</v>
      </c>
      <c r="K166" s="221">
        <f t="shared" si="11"/>
        <v>0</v>
      </c>
    </row>
    <row r="167" spans="1:11" ht="36" x14ac:dyDescent="0.25">
      <c r="A167" s="116" t="s">
        <v>857</v>
      </c>
      <c r="B167" s="75"/>
      <c r="C167" s="75" t="s">
        <v>832</v>
      </c>
      <c r="D167" s="76">
        <v>1</v>
      </c>
      <c r="E167" s="190">
        <v>1</v>
      </c>
      <c r="F167" s="190">
        <v>1</v>
      </c>
      <c r="G167" s="195">
        <f t="shared" si="12"/>
        <v>0</v>
      </c>
      <c r="H167" s="190">
        <f t="shared" si="13"/>
        <v>0</v>
      </c>
      <c r="I167" s="190">
        <f t="shared" si="14"/>
        <v>0</v>
      </c>
      <c r="J167" s="252">
        <v>6</v>
      </c>
      <c r="K167" s="221">
        <f t="shared" si="11"/>
        <v>0</v>
      </c>
    </row>
    <row r="168" spans="1:11" ht="36" x14ac:dyDescent="0.25">
      <c r="A168" s="116" t="s">
        <v>856</v>
      </c>
      <c r="B168" s="75"/>
      <c r="C168" s="75" t="s">
        <v>832</v>
      </c>
      <c r="D168" s="76">
        <v>1</v>
      </c>
      <c r="E168" s="190">
        <v>1</v>
      </c>
      <c r="F168" s="190">
        <v>1</v>
      </c>
      <c r="G168" s="195">
        <f t="shared" si="12"/>
        <v>0</v>
      </c>
      <c r="H168" s="190">
        <f t="shared" si="13"/>
        <v>0</v>
      </c>
      <c r="I168" s="190">
        <f t="shared" si="14"/>
        <v>0</v>
      </c>
      <c r="J168" s="252">
        <v>6</v>
      </c>
      <c r="K168" s="221">
        <f t="shared" si="11"/>
        <v>0</v>
      </c>
    </row>
    <row r="169" spans="1:11" ht="36" x14ac:dyDescent="0.25">
      <c r="A169" s="116" t="s">
        <v>855</v>
      </c>
      <c r="B169" s="75"/>
      <c r="C169" s="75" t="s">
        <v>832</v>
      </c>
      <c r="D169" s="76">
        <v>1</v>
      </c>
      <c r="E169" s="190">
        <v>1</v>
      </c>
      <c r="F169" s="190">
        <v>1</v>
      </c>
      <c r="G169" s="195">
        <f t="shared" si="12"/>
        <v>0</v>
      </c>
      <c r="H169" s="190">
        <f t="shared" si="13"/>
        <v>0</v>
      </c>
      <c r="I169" s="190">
        <f t="shared" si="14"/>
        <v>0</v>
      </c>
      <c r="J169" s="252">
        <v>6.65</v>
      </c>
      <c r="K169" s="221">
        <f t="shared" si="11"/>
        <v>0</v>
      </c>
    </row>
    <row r="170" spans="1:11" ht="36" x14ac:dyDescent="0.25">
      <c r="A170" s="116" t="s">
        <v>854</v>
      </c>
      <c r="B170" s="75"/>
      <c r="C170" s="75" t="s">
        <v>832</v>
      </c>
      <c r="D170" s="76">
        <v>1</v>
      </c>
      <c r="E170" s="190">
        <v>1</v>
      </c>
      <c r="F170" s="196">
        <v>1</v>
      </c>
      <c r="G170" s="195">
        <f t="shared" si="12"/>
        <v>0</v>
      </c>
      <c r="H170" s="190">
        <f t="shared" si="13"/>
        <v>0</v>
      </c>
      <c r="I170" s="190">
        <f t="shared" si="14"/>
        <v>0</v>
      </c>
      <c r="J170" s="252">
        <v>8</v>
      </c>
      <c r="K170" s="221">
        <f t="shared" si="11"/>
        <v>0</v>
      </c>
    </row>
    <row r="171" spans="1:11" ht="36" x14ac:dyDescent="0.25">
      <c r="A171" s="116" t="s">
        <v>853</v>
      </c>
      <c r="B171" s="75" t="s">
        <v>834</v>
      </c>
      <c r="C171" s="75" t="s">
        <v>832</v>
      </c>
      <c r="D171" s="76">
        <v>1</v>
      </c>
      <c r="E171" s="197">
        <v>0</v>
      </c>
      <c r="F171" s="197">
        <v>0</v>
      </c>
      <c r="G171" s="195">
        <f t="shared" si="12"/>
        <v>1</v>
      </c>
      <c r="H171" s="190">
        <f t="shared" si="13"/>
        <v>1</v>
      </c>
      <c r="I171" s="190">
        <f t="shared" si="14"/>
        <v>2</v>
      </c>
      <c r="J171" s="253">
        <v>55</v>
      </c>
      <c r="K171" s="221">
        <f t="shared" si="11"/>
        <v>110</v>
      </c>
    </row>
    <row r="172" spans="1:11" ht="36" x14ac:dyDescent="0.25">
      <c r="A172" s="116" t="s">
        <v>852</v>
      </c>
      <c r="B172" s="75"/>
      <c r="C172" s="75" t="s">
        <v>832</v>
      </c>
      <c r="D172" s="76">
        <v>2</v>
      </c>
      <c r="E172" s="190">
        <v>2</v>
      </c>
      <c r="F172" s="190">
        <v>2</v>
      </c>
      <c r="G172" s="195">
        <f t="shared" si="12"/>
        <v>0</v>
      </c>
      <c r="H172" s="190">
        <f t="shared" si="13"/>
        <v>0</v>
      </c>
      <c r="I172" s="190">
        <f t="shared" si="14"/>
        <v>0</v>
      </c>
      <c r="J172" s="254">
        <v>7</v>
      </c>
      <c r="K172" s="221">
        <f t="shared" si="11"/>
        <v>0</v>
      </c>
    </row>
    <row r="173" spans="1:11" ht="36" x14ac:dyDescent="0.25">
      <c r="A173" s="116" t="s">
        <v>851</v>
      </c>
      <c r="B173" s="75"/>
      <c r="C173" s="75" t="s">
        <v>832</v>
      </c>
      <c r="D173" s="76">
        <v>1</v>
      </c>
      <c r="E173" s="190">
        <v>1</v>
      </c>
      <c r="F173" s="190">
        <v>1</v>
      </c>
      <c r="G173" s="195">
        <f t="shared" si="12"/>
        <v>0</v>
      </c>
      <c r="H173" s="190">
        <f t="shared" si="13"/>
        <v>0</v>
      </c>
      <c r="I173" s="190">
        <f t="shared" si="14"/>
        <v>0</v>
      </c>
      <c r="J173" s="252">
        <v>29.99</v>
      </c>
      <c r="K173" s="221">
        <f t="shared" si="11"/>
        <v>0</v>
      </c>
    </row>
    <row r="174" spans="1:11" ht="36" x14ac:dyDescent="0.25">
      <c r="A174" s="116" t="s">
        <v>850</v>
      </c>
      <c r="B174" s="75"/>
      <c r="C174" s="75" t="s">
        <v>832</v>
      </c>
      <c r="D174" s="76">
        <v>1</v>
      </c>
      <c r="E174" s="190">
        <v>0</v>
      </c>
      <c r="F174" s="190">
        <v>0</v>
      </c>
      <c r="G174" s="195">
        <f t="shared" si="12"/>
        <v>1</v>
      </c>
      <c r="H174" s="190">
        <f t="shared" si="13"/>
        <v>1</v>
      </c>
      <c r="I174" s="190">
        <f t="shared" si="14"/>
        <v>2</v>
      </c>
      <c r="J174" s="252">
        <v>29.99</v>
      </c>
      <c r="K174" s="221">
        <f t="shared" si="11"/>
        <v>59.98</v>
      </c>
    </row>
    <row r="175" spans="1:11" ht="36" x14ac:dyDescent="0.25">
      <c r="A175" s="116" t="s">
        <v>849</v>
      </c>
      <c r="B175" s="75"/>
      <c r="C175" s="75" t="s">
        <v>832</v>
      </c>
      <c r="D175" s="76">
        <v>1</v>
      </c>
      <c r="E175" s="190">
        <v>0</v>
      </c>
      <c r="F175" s="190">
        <v>0</v>
      </c>
      <c r="G175" s="195">
        <f t="shared" si="12"/>
        <v>1</v>
      </c>
      <c r="H175" s="190">
        <f t="shared" si="13"/>
        <v>1</v>
      </c>
      <c r="I175" s="190">
        <f t="shared" si="14"/>
        <v>2</v>
      </c>
      <c r="J175" s="252">
        <v>29.99</v>
      </c>
      <c r="K175" s="221">
        <f t="shared" si="11"/>
        <v>59.98</v>
      </c>
    </row>
    <row r="176" spans="1:11" ht="36" x14ac:dyDescent="0.25">
      <c r="A176" s="116" t="s">
        <v>848</v>
      </c>
      <c r="B176" s="75"/>
      <c r="C176" s="75" t="s">
        <v>832</v>
      </c>
      <c r="D176" s="76">
        <v>1</v>
      </c>
      <c r="E176" s="190">
        <v>0</v>
      </c>
      <c r="F176" s="190">
        <v>0</v>
      </c>
      <c r="G176" s="195">
        <f t="shared" si="12"/>
        <v>1</v>
      </c>
      <c r="H176" s="190">
        <f t="shared" si="13"/>
        <v>1</v>
      </c>
      <c r="I176" s="190">
        <f t="shared" si="14"/>
        <v>2</v>
      </c>
      <c r="J176" s="252">
        <v>29.99</v>
      </c>
      <c r="K176" s="221">
        <f t="shared" si="11"/>
        <v>59.98</v>
      </c>
    </row>
    <row r="177" spans="1:11" ht="36" x14ac:dyDescent="0.25">
      <c r="A177" s="116" t="s">
        <v>847</v>
      </c>
      <c r="B177" s="75"/>
      <c r="C177" s="75" t="s">
        <v>832</v>
      </c>
      <c r="D177" s="76">
        <v>1</v>
      </c>
      <c r="E177" s="190">
        <v>1</v>
      </c>
      <c r="F177" s="190">
        <v>0</v>
      </c>
      <c r="G177" s="195">
        <f t="shared" si="12"/>
        <v>0</v>
      </c>
      <c r="H177" s="190">
        <f t="shared" si="13"/>
        <v>1</v>
      </c>
      <c r="I177" s="190">
        <f t="shared" si="14"/>
        <v>1</v>
      </c>
      <c r="J177" s="252">
        <v>29.99</v>
      </c>
      <c r="K177" s="221">
        <f t="shared" si="11"/>
        <v>29.99</v>
      </c>
    </row>
    <row r="178" spans="1:11" ht="36" x14ac:dyDescent="0.25">
      <c r="A178" s="116" t="s">
        <v>846</v>
      </c>
      <c r="B178" s="75"/>
      <c r="C178" s="75" t="s">
        <v>832</v>
      </c>
      <c r="D178" s="76">
        <v>1</v>
      </c>
      <c r="E178" s="190">
        <v>1</v>
      </c>
      <c r="F178" s="190">
        <v>0</v>
      </c>
      <c r="G178" s="195">
        <f t="shared" si="12"/>
        <v>0</v>
      </c>
      <c r="H178" s="190">
        <f t="shared" si="13"/>
        <v>1</v>
      </c>
      <c r="I178" s="190">
        <f t="shared" si="14"/>
        <v>1</v>
      </c>
      <c r="J178" s="252">
        <v>29.99</v>
      </c>
      <c r="K178" s="221">
        <f t="shared" si="11"/>
        <v>29.99</v>
      </c>
    </row>
    <row r="179" spans="1:11" ht="36" x14ac:dyDescent="0.25">
      <c r="A179" s="116" t="s">
        <v>845</v>
      </c>
      <c r="B179" s="75"/>
      <c r="C179" s="75" t="s">
        <v>832</v>
      </c>
      <c r="D179" s="76">
        <v>1</v>
      </c>
      <c r="E179" s="190">
        <v>1</v>
      </c>
      <c r="F179" s="190">
        <v>0</v>
      </c>
      <c r="G179" s="195">
        <f t="shared" si="12"/>
        <v>0</v>
      </c>
      <c r="H179" s="190">
        <f t="shared" si="13"/>
        <v>1</v>
      </c>
      <c r="I179" s="190">
        <f t="shared" si="14"/>
        <v>1</v>
      </c>
      <c r="J179" s="252">
        <v>29.99</v>
      </c>
      <c r="K179" s="221">
        <f t="shared" si="11"/>
        <v>29.99</v>
      </c>
    </row>
    <row r="180" spans="1:11" ht="36" x14ac:dyDescent="0.25">
      <c r="A180" s="116" t="s">
        <v>844</v>
      </c>
      <c r="B180" s="75"/>
      <c r="C180" s="75" t="s">
        <v>832</v>
      </c>
      <c r="D180" s="76">
        <v>1</v>
      </c>
      <c r="E180" s="190">
        <v>1</v>
      </c>
      <c r="F180" s="190">
        <v>0</v>
      </c>
      <c r="G180" s="195">
        <f t="shared" si="12"/>
        <v>0</v>
      </c>
      <c r="H180" s="190">
        <f t="shared" si="13"/>
        <v>1</v>
      </c>
      <c r="I180" s="190">
        <f t="shared" si="14"/>
        <v>1</v>
      </c>
      <c r="J180" s="252">
        <v>29.99</v>
      </c>
      <c r="K180" s="221">
        <f t="shared" si="11"/>
        <v>29.99</v>
      </c>
    </row>
    <row r="181" spans="1:11" ht="36" x14ac:dyDescent="0.25">
      <c r="A181" s="116" t="s">
        <v>843</v>
      </c>
      <c r="B181" s="75"/>
      <c r="C181" s="75" t="s">
        <v>832</v>
      </c>
      <c r="D181" s="76">
        <v>1</v>
      </c>
      <c r="E181" s="190">
        <v>1</v>
      </c>
      <c r="F181" s="190">
        <v>1</v>
      </c>
      <c r="G181" s="195">
        <f t="shared" si="12"/>
        <v>0</v>
      </c>
      <c r="H181" s="190">
        <f t="shared" si="13"/>
        <v>0</v>
      </c>
      <c r="I181" s="190">
        <f t="shared" si="14"/>
        <v>0</v>
      </c>
      <c r="J181" s="252">
        <v>35</v>
      </c>
      <c r="K181" s="221">
        <f t="shared" si="11"/>
        <v>0</v>
      </c>
    </row>
    <row r="182" spans="1:11" ht="36" x14ac:dyDescent="0.25">
      <c r="A182" s="116" t="s">
        <v>842</v>
      </c>
      <c r="B182" s="75"/>
      <c r="C182" s="75" t="s">
        <v>832</v>
      </c>
      <c r="D182" s="76">
        <v>1</v>
      </c>
      <c r="E182" s="190">
        <v>0</v>
      </c>
      <c r="F182" s="190">
        <v>0</v>
      </c>
      <c r="G182" s="195">
        <f t="shared" si="12"/>
        <v>1</v>
      </c>
      <c r="H182" s="190">
        <f t="shared" si="13"/>
        <v>1</v>
      </c>
      <c r="I182" s="190">
        <f t="shared" si="14"/>
        <v>2</v>
      </c>
      <c r="J182" s="252">
        <v>35</v>
      </c>
      <c r="K182" s="221">
        <f t="shared" si="11"/>
        <v>70</v>
      </c>
    </row>
    <row r="183" spans="1:11" ht="36" x14ac:dyDescent="0.25">
      <c r="A183" s="116" t="s">
        <v>841</v>
      </c>
      <c r="B183" s="75"/>
      <c r="C183" s="75" t="s">
        <v>832</v>
      </c>
      <c r="D183" s="76">
        <v>1</v>
      </c>
      <c r="E183" s="190">
        <v>0</v>
      </c>
      <c r="F183" s="190">
        <v>0</v>
      </c>
      <c r="G183" s="195">
        <f t="shared" si="12"/>
        <v>1</v>
      </c>
      <c r="H183" s="190">
        <f t="shared" si="13"/>
        <v>1</v>
      </c>
      <c r="I183" s="190">
        <f t="shared" si="14"/>
        <v>2</v>
      </c>
      <c r="J183" s="252">
        <v>35</v>
      </c>
      <c r="K183" s="221">
        <f t="shared" si="11"/>
        <v>70</v>
      </c>
    </row>
    <row r="184" spans="1:11" ht="36" x14ac:dyDescent="0.25">
      <c r="A184" s="116" t="s">
        <v>840</v>
      </c>
      <c r="B184" s="75"/>
      <c r="C184" s="75" t="s">
        <v>832</v>
      </c>
      <c r="D184" s="76">
        <v>1</v>
      </c>
      <c r="E184" s="190">
        <v>0</v>
      </c>
      <c r="F184" s="190">
        <v>0</v>
      </c>
      <c r="G184" s="195">
        <f t="shared" si="12"/>
        <v>1</v>
      </c>
      <c r="H184" s="190">
        <f t="shared" si="13"/>
        <v>1</v>
      </c>
      <c r="I184" s="190">
        <f t="shared" si="14"/>
        <v>2</v>
      </c>
      <c r="J184" s="252">
        <v>29.99</v>
      </c>
      <c r="K184" s="221">
        <f t="shared" si="11"/>
        <v>59.98</v>
      </c>
    </row>
    <row r="185" spans="1:11" ht="36" x14ac:dyDescent="0.25">
      <c r="A185" s="116" t="s">
        <v>839</v>
      </c>
      <c r="B185" s="75"/>
      <c r="C185" s="75" t="s">
        <v>832</v>
      </c>
      <c r="D185" s="76">
        <v>1</v>
      </c>
      <c r="E185" s="190">
        <v>1</v>
      </c>
      <c r="F185" s="190">
        <v>1</v>
      </c>
      <c r="G185" s="195">
        <f t="shared" si="12"/>
        <v>0</v>
      </c>
      <c r="H185" s="190">
        <f t="shared" si="13"/>
        <v>0</v>
      </c>
      <c r="I185" s="190">
        <f t="shared" si="14"/>
        <v>0</v>
      </c>
      <c r="J185" s="252">
        <v>29.99</v>
      </c>
      <c r="K185" s="221">
        <f t="shared" si="11"/>
        <v>0</v>
      </c>
    </row>
    <row r="186" spans="1:11" ht="36" x14ac:dyDescent="0.25">
      <c r="A186" s="116" t="s">
        <v>838</v>
      </c>
      <c r="B186" s="75" t="s">
        <v>837</v>
      </c>
      <c r="C186" s="75" t="s">
        <v>832</v>
      </c>
      <c r="D186" s="76">
        <v>1</v>
      </c>
      <c r="E186" s="190">
        <v>1</v>
      </c>
      <c r="F186" s="190">
        <v>1</v>
      </c>
      <c r="G186" s="195">
        <f t="shared" si="12"/>
        <v>0</v>
      </c>
      <c r="H186" s="190">
        <f t="shared" si="13"/>
        <v>0</v>
      </c>
      <c r="I186" s="190">
        <f t="shared" si="14"/>
        <v>0</v>
      </c>
      <c r="J186" s="253">
        <v>4.5</v>
      </c>
      <c r="K186" s="221">
        <f t="shared" si="11"/>
        <v>0</v>
      </c>
    </row>
    <row r="187" spans="1:11" ht="36" x14ac:dyDescent="0.25">
      <c r="A187" s="116" t="s">
        <v>836</v>
      </c>
      <c r="B187" s="75" t="s">
        <v>834</v>
      </c>
      <c r="C187" s="75" t="s">
        <v>832</v>
      </c>
      <c r="D187" s="76">
        <v>2</v>
      </c>
      <c r="E187" s="190">
        <v>2</v>
      </c>
      <c r="F187" s="190">
        <v>2</v>
      </c>
      <c r="G187" s="195">
        <f t="shared" si="12"/>
        <v>0</v>
      </c>
      <c r="H187" s="190">
        <f t="shared" si="13"/>
        <v>0</v>
      </c>
      <c r="I187" s="190">
        <f t="shared" si="14"/>
        <v>0</v>
      </c>
      <c r="J187" s="253">
        <v>7</v>
      </c>
      <c r="K187" s="221">
        <f t="shared" si="11"/>
        <v>0</v>
      </c>
    </row>
    <row r="188" spans="1:11" ht="36" x14ac:dyDescent="0.25">
      <c r="A188" s="116" t="s">
        <v>835</v>
      </c>
      <c r="B188" s="75" t="s">
        <v>834</v>
      </c>
      <c r="C188" s="75" t="s">
        <v>832</v>
      </c>
      <c r="D188" s="76">
        <v>1</v>
      </c>
      <c r="E188" s="190">
        <v>0</v>
      </c>
      <c r="F188" s="190">
        <v>0</v>
      </c>
      <c r="G188" s="195">
        <f t="shared" si="12"/>
        <v>1</v>
      </c>
      <c r="H188" s="190">
        <f t="shared" si="13"/>
        <v>1</v>
      </c>
      <c r="I188" s="190">
        <f t="shared" si="14"/>
        <v>2</v>
      </c>
      <c r="J188" s="253">
        <v>5</v>
      </c>
      <c r="K188" s="221">
        <f t="shared" si="11"/>
        <v>10</v>
      </c>
    </row>
    <row r="189" spans="1:11" ht="36.75" thickBot="1" x14ac:dyDescent="0.3">
      <c r="A189" s="180" t="s">
        <v>833</v>
      </c>
      <c r="B189" s="77"/>
      <c r="C189" s="77" t="s">
        <v>832</v>
      </c>
      <c r="D189" s="78">
        <v>1</v>
      </c>
      <c r="E189" s="190">
        <v>1</v>
      </c>
      <c r="F189" s="190">
        <v>1</v>
      </c>
      <c r="G189" s="195">
        <f t="shared" si="12"/>
        <v>0</v>
      </c>
      <c r="H189" s="190">
        <f t="shared" si="13"/>
        <v>0</v>
      </c>
      <c r="I189" s="190">
        <f t="shared" si="14"/>
        <v>0</v>
      </c>
      <c r="J189" s="253">
        <v>10</v>
      </c>
      <c r="K189" s="221">
        <f t="shared" si="11"/>
        <v>0</v>
      </c>
    </row>
    <row r="190" spans="1:11" ht="36" x14ac:dyDescent="0.25">
      <c r="A190" s="74" t="s">
        <v>831</v>
      </c>
      <c r="B190" s="81"/>
      <c r="C190" s="81" t="s">
        <v>826</v>
      </c>
      <c r="D190" s="82">
        <v>8</v>
      </c>
      <c r="E190" s="190">
        <v>2</v>
      </c>
      <c r="F190" s="190">
        <v>0</v>
      </c>
      <c r="G190" s="195">
        <f t="shared" si="12"/>
        <v>6</v>
      </c>
      <c r="H190" s="190">
        <f t="shared" si="13"/>
        <v>8</v>
      </c>
      <c r="I190" s="190">
        <f t="shared" si="14"/>
        <v>14</v>
      </c>
      <c r="J190" s="253">
        <v>63.65</v>
      </c>
      <c r="K190" s="221">
        <f t="shared" si="11"/>
        <v>891.1</v>
      </c>
    </row>
    <row r="191" spans="1:11" ht="36" x14ac:dyDescent="0.25">
      <c r="A191" s="116" t="s">
        <v>830</v>
      </c>
      <c r="B191" s="75"/>
      <c r="C191" s="75" t="s">
        <v>826</v>
      </c>
      <c r="D191" s="76">
        <v>5</v>
      </c>
      <c r="E191" s="190">
        <v>4</v>
      </c>
      <c r="F191" s="190">
        <v>0</v>
      </c>
      <c r="G191" s="195">
        <f t="shared" si="12"/>
        <v>1</v>
      </c>
      <c r="H191" s="190">
        <f t="shared" si="13"/>
        <v>5</v>
      </c>
      <c r="I191" s="190">
        <f t="shared" si="14"/>
        <v>6</v>
      </c>
      <c r="J191" s="253">
        <v>114</v>
      </c>
      <c r="K191" s="221">
        <f t="shared" si="11"/>
        <v>684</v>
      </c>
    </row>
    <row r="192" spans="1:11" ht="36" x14ac:dyDescent="0.25">
      <c r="A192" s="116" t="s">
        <v>829</v>
      </c>
      <c r="B192" s="75"/>
      <c r="C192" s="75" t="s">
        <v>826</v>
      </c>
      <c r="D192" s="76">
        <v>300</v>
      </c>
      <c r="E192" s="190">
        <v>6</v>
      </c>
      <c r="F192" s="190">
        <v>0</v>
      </c>
      <c r="G192" s="195">
        <f t="shared" si="12"/>
        <v>294</v>
      </c>
      <c r="H192" s="190">
        <f t="shared" si="13"/>
        <v>300</v>
      </c>
      <c r="I192" s="190">
        <f t="shared" si="14"/>
        <v>594</v>
      </c>
      <c r="J192" s="253">
        <v>24.7</v>
      </c>
      <c r="K192" s="221">
        <f t="shared" si="11"/>
        <v>14671.8</v>
      </c>
    </row>
    <row r="193" spans="1:11" ht="36" x14ac:dyDescent="0.25">
      <c r="A193" s="116" t="s">
        <v>828</v>
      </c>
      <c r="B193" s="75"/>
      <c r="C193" s="75" t="s">
        <v>826</v>
      </c>
      <c r="D193" s="76">
        <v>1</v>
      </c>
      <c r="E193" s="190">
        <v>1</v>
      </c>
      <c r="F193" s="190">
        <v>0</v>
      </c>
      <c r="G193" s="195">
        <f t="shared" si="12"/>
        <v>0</v>
      </c>
      <c r="H193" s="190">
        <f t="shared" si="13"/>
        <v>1</v>
      </c>
      <c r="I193" s="190">
        <f t="shared" si="14"/>
        <v>1</v>
      </c>
      <c r="J193" s="253">
        <v>100.7</v>
      </c>
      <c r="K193" s="221">
        <f t="shared" si="11"/>
        <v>100.7</v>
      </c>
    </row>
    <row r="194" spans="1:11" ht="36.75" thickBot="1" x14ac:dyDescent="0.3">
      <c r="A194" s="180" t="s">
        <v>827</v>
      </c>
      <c r="B194" s="77"/>
      <c r="C194" s="77" t="s">
        <v>826</v>
      </c>
      <c r="D194" s="78">
        <v>1</v>
      </c>
      <c r="E194" s="190">
        <v>1</v>
      </c>
      <c r="F194" s="190">
        <v>0</v>
      </c>
      <c r="G194" s="195">
        <f t="shared" si="12"/>
        <v>0</v>
      </c>
      <c r="H194" s="190">
        <f t="shared" si="13"/>
        <v>1</v>
      </c>
      <c r="I194" s="190">
        <f t="shared" si="14"/>
        <v>1</v>
      </c>
      <c r="J194" s="253">
        <v>72.2</v>
      </c>
      <c r="K194" s="221">
        <f t="shared" si="11"/>
        <v>72.2</v>
      </c>
    </row>
    <row r="195" spans="1:11" x14ac:dyDescent="0.25">
      <c r="A195" s="183" t="s">
        <v>825</v>
      </c>
      <c r="B195" s="84" t="s">
        <v>824</v>
      </c>
      <c r="C195" s="84" t="s">
        <v>407</v>
      </c>
      <c r="D195" s="85">
        <v>1</v>
      </c>
      <c r="E195" s="190">
        <v>1</v>
      </c>
      <c r="F195" s="190">
        <v>0</v>
      </c>
      <c r="G195" s="195">
        <f t="shared" si="12"/>
        <v>0</v>
      </c>
      <c r="H195" s="190">
        <f t="shared" si="13"/>
        <v>1</v>
      </c>
      <c r="I195" s="190">
        <f t="shared" si="14"/>
        <v>1</v>
      </c>
      <c r="J195" s="253">
        <v>16</v>
      </c>
      <c r="K195" s="221">
        <f t="shared" si="11"/>
        <v>16</v>
      </c>
    </row>
    <row r="196" spans="1:11" ht="36.75" thickBot="1" x14ac:dyDescent="0.3">
      <c r="A196" s="184" t="s">
        <v>823</v>
      </c>
      <c r="B196" s="86"/>
      <c r="C196" s="86" t="s">
        <v>822</v>
      </c>
      <c r="D196" s="87">
        <v>1</v>
      </c>
      <c r="E196" s="190">
        <v>0</v>
      </c>
      <c r="F196" s="190">
        <v>0</v>
      </c>
      <c r="G196" s="195">
        <f t="shared" si="12"/>
        <v>1</v>
      </c>
      <c r="H196" s="190">
        <f t="shared" si="13"/>
        <v>1</v>
      </c>
      <c r="I196" s="190">
        <f t="shared" si="14"/>
        <v>2</v>
      </c>
      <c r="J196" s="253">
        <v>27</v>
      </c>
      <c r="K196" s="221">
        <f t="shared" ref="K196:K259" si="15">J196*I196</f>
        <v>54</v>
      </c>
    </row>
    <row r="197" spans="1:11" x14ac:dyDescent="0.25">
      <c r="A197" s="74" t="s">
        <v>821</v>
      </c>
      <c r="B197" s="81" t="s">
        <v>820</v>
      </c>
      <c r="C197" s="81" t="s">
        <v>770</v>
      </c>
      <c r="D197" s="82">
        <v>1</v>
      </c>
      <c r="E197" s="190">
        <v>0</v>
      </c>
      <c r="F197" s="190">
        <v>0</v>
      </c>
      <c r="G197" s="195">
        <f t="shared" si="12"/>
        <v>1</v>
      </c>
      <c r="H197" s="190">
        <f t="shared" si="13"/>
        <v>1</v>
      </c>
      <c r="I197" s="190">
        <f t="shared" si="14"/>
        <v>2</v>
      </c>
      <c r="J197" s="253">
        <v>12.75</v>
      </c>
      <c r="K197" s="221">
        <f t="shared" si="15"/>
        <v>25.5</v>
      </c>
    </row>
    <row r="198" spans="1:11" ht="36" x14ac:dyDescent="0.25">
      <c r="A198" s="116" t="s">
        <v>819</v>
      </c>
      <c r="B198" s="75" t="s">
        <v>773</v>
      </c>
      <c r="C198" s="75" t="s">
        <v>770</v>
      </c>
      <c r="D198" s="76">
        <v>1</v>
      </c>
      <c r="E198" s="190">
        <v>1</v>
      </c>
      <c r="F198" s="190">
        <v>0</v>
      </c>
      <c r="G198" s="195">
        <f t="shared" si="12"/>
        <v>0</v>
      </c>
      <c r="H198" s="190">
        <f t="shared" si="13"/>
        <v>1</v>
      </c>
      <c r="I198" s="190">
        <f t="shared" si="14"/>
        <v>1</v>
      </c>
      <c r="J198" s="253">
        <v>11.99</v>
      </c>
      <c r="K198" s="221">
        <f t="shared" si="15"/>
        <v>11.99</v>
      </c>
    </row>
    <row r="199" spans="1:11" x14ac:dyDescent="0.25">
      <c r="A199" s="116" t="s">
        <v>818</v>
      </c>
      <c r="B199" s="75" t="s">
        <v>773</v>
      </c>
      <c r="C199" s="75" t="s">
        <v>770</v>
      </c>
      <c r="D199" s="76">
        <v>1</v>
      </c>
      <c r="E199" s="190">
        <v>1</v>
      </c>
      <c r="F199" s="190">
        <v>1</v>
      </c>
      <c r="G199" s="195">
        <f t="shared" si="12"/>
        <v>0</v>
      </c>
      <c r="H199" s="190">
        <f t="shared" si="13"/>
        <v>0</v>
      </c>
      <c r="I199" s="190">
        <f t="shared" si="14"/>
        <v>0</v>
      </c>
      <c r="J199" s="253">
        <v>16.989999999999998</v>
      </c>
      <c r="K199" s="221">
        <f t="shared" si="15"/>
        <v>0</v>
      </c>
    </row>
    <row r="200" spans="1:11" x14ac:dyDescent="0.25">
      <c r="A200" s="116" t="s">
        <v>817</v>
      </c>
      <c r="B200" s="75" t="s">
        <v>773</v>
      </c>
      <c r="C200" s="75" t="s">
        <v>770</v>
      </c>
      <c r="D200" s="76">
        <v>1</v>
      </c>
      <c r="E200" s="196"/>
      <c r="F200" s="190">
        <v>0</v>
      </c>
      <c r="G200" s="195">
        <f t="shared" si="12"/>
        <v>1</v>
      </c>
      <c r="H200" s="190">
        <f t="shared" si="13"/>
        <v>1</v>
      </c>
      <c r="I200" s="190">
        <f t="shared" si="14"/>
        <v>2</v>
      </c>
      <c r="J200" s="254">
        <v>14.99</v>
      </c>
      <c r="K200" s="221">
        <f t="shared" si="15"/>
        <v>29.98</v>
      </c>
    </row>
    <row r="201" spans="1:11" x14ac:dyDescent="0.25">
      <c r="A201" s="116" t="s">
        <v>816</v>
      </c>
      <c r="B201" s="75" t="s">
        <v>773</v>
      </c>
      <c r="C201" s="75" t="s">
        <v>770</v>
      </c>
      <c r="D201" s="76">
        <v>1</v>
      </c>
      <c r="E201" s="190">
        <v>1</v>
      </c>
      <c r="F201" s="190">
        <v>0</v>
      </c>
      <c r="G201" s="195">
        <f t="shared" si="12"/>
        <v>0</v>
      </c>
      <c r="H201" s="190">
        <f t="shared" si="13"/>
        <v>1</v>
      </c>
      <c r="I201" s="190">
        <f t="shared" si="14"/>
        <v>1</v>
      </c>
      <c r="J201" s="254">
        <v>12.99</v>
      </c>
      <c r="K201" s="221">
        <f t="shared" si="15"/>
        <v>12.99</v>
      </c>
    </row>
    <row r="202" spans="1:11" x14ac:dyDescent="0.25">
      <c r="A202" s="116" t="s">
        <v>815</v>
      </c>
      <c r="B202" s="75" t="s">
        <v>773</v>
      </c>
      <c r="C202" s="75" t="s">
        <v>770</v>
      </c>
      <c r="D202" s="76">
        <v>1</v>
      </c>
      <c r="E202" s="190">
        <v>1</v>
      </c>
      <c r="F202" s="190">
        <v>1</v>
      </c>
      <c r="G202" s="195">
        <f t="shared" ref="G202:G265" si="16">D202-E202</f>
        <v>0</v>
      </c>
      <c r="H202" s="190">
        <f t="shared" ref="H202:H265" si="17">D202-F202</f>
        <v>0</v>
      </c>
      <c r="I202" s="190">
        <f t="shared" si="14"/>
        <v>0</v>
      </c>
      <c r="J202" s="254">
        <v>12.6</v>
      </c>
      <c r="K202" s="221">
        <f t="shared" si="15"/>
        <v>0</v>
      </c>
    </row>
    <row r="203" spans="1:11" ht="36" x14ac:dyDescent="0.25">
      <c r="A203" s="116" t="s">
        <v>814</v>
      </c>
      <c r="B203" s="75" t="s">
        <v>773</v>
      </c>
      <c r="C203" s="75" t="s">
        <v>770</v>
      </c>
      <c r="D203" s="76">
        <v>1</v>
      </c>
      <c r="E203" s="190">
        <v>1</v>
      </c>
      <c r="F203" s="190">
        <v>1</v>
      </c>
      <c r="G203" s="195">
        <f t="shared" si="16"/>
        <v>0</v>
      </c>
      <c r="H203" s="190">
        <f t="shared" si="17"/>
        <v>0</v>
      </c>
      <c r="I203" s="190">
        <f t="shared" si="14"/>
        <v>0</v>
      </c>
      <c r="J203" s="253">
        <v>16.2</v>
      </c>
      <c r="K203" s="221">
        <f t="shared" si="15"/>
        <v>0</v>
      </c>
    </row>
    <row r="204" spans="1:11" x14ac:dyDescent="0.25">
      <c r="A204" s="116" t="s">
        <v>813</v>
      </c>
      <c r="B204" s="75" t="s">
        <v>773</v>
      </c>
      <c r="C204" s="75" t="s">
        <v>770</v>
      </c>
      <c r="D204" s="76">
        <v>1</v>
      </c>
      <c r="E204" s="190">
        <v>1</v>
      </c>
      <c r="F204" s="190">
        <v>0</v>
      </c>
      <c r="G204" s="195">
        <f t="shared" si="16"/>
        <v>0</v>
      </c>
      <c r="H204" s="190">
        <f t="shared" si="17"/>
        <v>1</v>
      </c>
      <c r="I204" s="190">
        <f t="shared" ref="I204:I267" si="18">H204+G204</f>
        <v>1</v>
      </c>
      <c r="J204" s="253">
        <v>13.99</v>
      </c>
      <c r="K204" s="221">
        <f t="shared" si="15"/>
        <v>13.99</v>
      </c>
    </row>
    <row r="205" spans="1:11" x14ac:dyDescent="0.25">
      <c r="A205" s="116" t="s">
        <v>812</v>
      </c>
      <c r="B205" s="75" t="s">
        <v>773</v>
      </c>
      <c r="C205" s="105" t="s">
        <v>770</v>
      </c>
      <c r="D205" s="106">
        <v>1</v>
      </c>
      <c r="E205" s="190">
        <v>1</v>
      </c>
      <c r="F205" s="190">
        <v>1</v>
      </c>
      <c r="G205" s="195">
        <f t="shared" si="16"/>
        <v>0</v>
      </c>
      <c r="H205" s="190">
        <f t="shared" si="17"/>
        <v>0</v>
      </c>
      <c r="I205" s="190">
        <f t="shared" si="18"/>
        <v>0</v>
      </c>
      <c r="J205" s="253">
        <v>20.7</v>
      </c>
      <c r="K205" s="221">
        <f t="shared" si="15"/>
        <v>0</v>
      </c>
    </row>
    <row r="206" spans="1:11" x14ac:dyDescent="0.25">
      <c r="A206" s="107" t="s">
        <v>1292</v>
      </c>
      <c r="B206" s="108"/>
      <c r="C206" s="105" t="s">
        <v>770</v>
      </c>
      <c r="D206" s="109">
        <v>1</v>
      </c>
      <c r="E206" s="190">
        <v>0</v>
      </c>
      <c r="F206" s="190">
        <v>0</v>
      </c>
      <c r="G206" s="195">
        <f t="shared" si="16"/>
        <v>1</v>
      </c>
      <c r="H206" s="190">
        <f t="shared" si="17"/>
        <v>1</v>
      </c>
      <c r="I206" s="190">
        <f t="shared" si="18"/>
        <v>2</v>
      </c>
      <c r="J206" s="253">
        <v>4.5</v>
      </c>
      <c r="K206" s="221">
        <f t="shared" si="15"/>
        <v>9</v>
      </c>
    </row>
    <row r="207" spans="1:11" ht="18.75" x14ac:dyDescent="0.3">
      <c r="A207" s="89" t="s">
        <v>1283</v>
      </c>
      <c r="B207" s="90" t="s">
        <v>1282</v>
      </c>
      <c r="C207" s="92" t="s">
        <v>1281</v>
      </c>
      <c r="D207" s="110">
        <v>1</v>
      </c>
      <c r="E207" s="190">
        <v>0</v>
      </c>
      <c r="F207" s="190">
        <v>0</v>
      </c>
      <c r="G207" s="195">
        <f t="shared" si="16"/>
        <v>1</v>
      </c>
      <c r="H207" s="190">
        <f t="shared" si="17"/>
        <v>1</v>
      </c>
      <c r="I207" s="190">
        <f t="shared" si="18"/>
        <v>2</v>
      </c>
      <c r="J207" s="253">
        <v>7</v>
      </c>
      <c r="K207" s="221">
        <f t="shared" si="15"/>
        <v>14</v>
      </c>
    </row>
    <row r="208" spans="1:11" x14ac:dyDescent="0.25">
      <c r="A208" s="74" t="s">
        <v>1251</v>
      </c>
      <c r="B208" s="81" t="s">
        <v>1250</v>
      </c>
      <c r="C208" s="81" t="s">
        <v>770</v>
      </c>
      <c r="D208" s="82">
        <v>1</v>
      </c>
      <c r="E208" s="190">
        <v>0</v>
      </c>
      <c r="F208" s="190">
        <v>0</v>
      </c>
      <c r="G208" s="195">
        <f t="shared" si="16"/>
        <v>1</v>
      </c>
      <c r="H208" s="190">
        <f t="shared" si="17"/>
        <v>1</v>
      </c>
      <c r="I208" s="190">
        <f t="shared" si="18"/>
        <v>2</v>
      </c>
      <c r="J208" s="253">
        <v>14.45</v>
      </c>
      <c r="K208" s="221">
        <f t="shared" si="15"/>
        <v>28.9</v>
      </c>
    </row>
    <row r="209" spans="1:11" x14ac:dyDescent="0.25">
      <c r="A209" s="116" t="s">
        <v>1248</v>
      </c>
      <c r="B209" s="75"/>
      <c r="C209" s="75" t="s">
        <v>770</v>
      </c>
      <c r="D209" s="76">
        <v>1</v>
      </c>
      <c r="E209" s="190">
        <v>0</v>
      </c>
      <c r="F209" s="190">
        <v>0</v>
      </c>
      <c r="G209" s="195">
        <f t="shared" si="16"/>
        <v>1</v>
      </c>
      <c r="H209" s="190">
        <f t="shared" si="17"/>
        <v>1</v>
      </c>
      <c r="I209" s="190">
        <f t="shared" si="18"/>
        <v>2</v>
      </c>
      <c r="J209" s="253">
        <v>19.8</v>
      </c>
      <c r="K209" s="221">
        <f t="shared" si="15"/>
        <v>39.6</v>
      </c>
    </row>
    <row r="210" spans="1:11" x14ac:dyDescent="0.25">
      <c r="A210" s="116" t="s">
        <v>1249</v>
      </c>
      <c r="B210" s="75"/>
      <c r="C210" s="75" t="s">
        <v>770</v>
      </c>
      <c r="D210" s="76">
        <v>1</v>
      </c>
      <c r="E210" s="190">
        <v>0</v>
      </c>
      <c r="F210" s="190">
        <v>0</v>
      </c>
      <c r="G210" s="195">
        <f t="shared" si="16"/>
        <v>1</v>
      </c>
      <c r="H210" s="190">
        <f t="shared" si="17"/>
        <v>1</v>
      </c>
      <c r="I210" s="190">
        <f t="shared" si="18"/>
        <v>2</v>
      </c>
      <c r="J210" s="253">
        <v>17</v>
      </c>
      <c r="K210" s="221">
        <f t="shared" si="15"/>
        <v>34</v>
      </c>
    </row>
    <row r="211" spans="1:11" x14ac:dyDescent="0.25">
      <c r="A211" s="116" t="s">
        <v>811</v>
      </c>
      <c r="B211" s="75" t="s">
        <v>810</v>
      </c>
      <c r="C211" s="75" t="s">
        <v>770</v>
      </c>
      <c r="D211" s="76">
        <v>5</v>
      </c>
      <c r="E211" s="190">
        <v>0</v>
      </c>
      <c r="F211" s="190">
        <v>0</v>
      </c>
      <c r="G211" s="195">
        <f t="shared" si="16"/>
        <v>5</v>
      </c>
      <c r="H211" s="190">
        <f t="shared" si="17"/>
        <v>5</v>
      </c>
      <c r="I211" s="190">
        <f t="shared" si="18"/>
        <v>10</v>
      </c>
      <c r="J211" s="253">
        <v>2.25</v>
      </c>
      <c r="K211" s="221">
        <f t="shared" si="15"/>
        <v>22.5</v>
      </c>
    </row>
    <row r="212" spans="1:11" x14ac:dyDescent="0.25">
      <c r="A212" s="116" t="s">
        <v>809</v>
      </c>
      <c r="B212" s="75"/>
      <c r="C212" s="75" t="s">
        <v>770</v>
      </c>
      <c r="D212" s="76">
        <v>1</v>
      </c>
      <c r="E212" s="190">
        <v>0</v>
      </c>
      <c r="F212" s="190">
        <v>0</v>
      </c>
      <c r="G212" s="195">
        <f t="shared" si="16"/>
        <v>1</v>
      </c>
      <c r="H212" s="190">
        <f t="shared" si="17"/>
        <v>1</v>
      </c>
      <c r="I212" s="190">
        <f t="shared" si="18"/>
        <v>2</v>
      </c>
      <c r="J212" s="253">
        <v>40</v>
      </c>
      <c r="K212" s="221">
        <f t="shared" si="15"/>
        <v>80</v>
      </c>
    </row>
    <row r="213" spans="1:11" x14ac:dyDescent="0.25">
      <c r="A213" s="116" t="s">
        <v>808</v>
      </c>
      <c r="B213" s="75"/>
      <c r="C213" s="75" t="s">
        <v>770</v>
      </c>
      <c r="D213" s="76">
        <v>1</v>
      </c>
      <c r="E213" s="190">
        <v>0</v>
      </c>
      <c r="F213" s="190">
        <v>0</v>
      </c>
      <c r="G213" s="195">
        <f t="shared" si="16"/>
        <v>1</v>
      </c>
      <c r="H213" s="190">
        <f t="shared" si="17"/>
        <v>1</v>
      </c>
      <c r="I213" s="190">
        <f t="shared" si="18"/>
        <v>2</v>
      </c>
      <c r="J213" s="253">
        <v>37.04</v>
      </c>
      <c r="K213" s="221">
        <f t="shared" si="15"/>
        <v>74.08</v>
      </c>
    </row>
    <row r="214" spans="1:11" x14ac:dyDescent="0.25">
      <c r="A214" s="116" t="s">
        <v>807</v>
      </c>
      <c r="B214" s="75"/>
      <c r="C214" s="75" t="s">
        <v>770</v>
      </c>
      <c r="D214" s="76">
        <v>2</v>
      </c>
      <c r="E214" s="190">
        <v>0</v>
      </c>
      <c r="F214" s="190">
        <v>0</v>
      </c>
      <c r="G214" s="195">
        <f t="shared" si="16"/>
        <v>2</v>
      </c>
      <c r="H214" s="190">
        <f t="shared" si="17"/>
        <v>2</v>
      </c>
      <c r="I214" s="190">
        <f t="shared" si="18"/>
        <v>4</v>
      </c>
      <c r="J214" s="253">
        <v>5.95</v>
      </c>
      <c r="K214" s="221">
        <f t="shared" si="15"/>
        <v>23.8</v>
      </c>
    </row>
    <row r="215" spans="1:11" ht="36" x14ac:dyDescent="0.25">
      <c r="A215" s="116" t="s">
        <v>806</v>
      </c>
      <c r="B215" s="75" t="s">
        <v>805</v>
      </c>
      <c r="C215" s="75" t="s">
        <v>770</v>
      </c>
      <c r="D215" s="76">
        <v>1</v>
      </c>
      <c r="E215" s="190">
        <v>0</v>
      </c>
      <c r="F215" s="190">
        <v>0</v>
      </c>
      <c r="G215" s="195">
        <f t="shared" si="16"/>
        <v>1</v>
      </c>
      <c r="H215" s="190">
        <f t="shared" si="17"/>
        <v>1</v>
      </c>
      <c r="I215" s="190">
        <f t="shared" si="18"/>
        <v>2</v>
      </c>
      <c r="J215" s="253">
        <v>3.4</v>
      </c>
      <c r="K215" s="221">
        <f t="shared" si="15"/>
        <v>6.8</v>
      </c>
    </row>
    <row r="216" spans="1:11" x14ac:dyDescent="0.25">
      <c r="A216" s="116" t="s">
        <v>804</v>
      </c>
      <c r="B216" s="75" t="s">
        <v>803</v>
      </c>
      <c r="C216" s="75" t="s">
        <v>770</v>
      </c>
      <c r="D216" s="76">
        <v>2</v>
      </c>
      <c r="E216" s="190">
        <v>0</v>
      </c>
      <c r="F216" s="190">
        <v>0</v>
      </c>
      <c r="G216" s="195">
        <f t="shared" si="16"/>
        <v>2</v>
      </c>
      <c r="H216" s="190">
        <f t="shared" si="17"/>
        <v>2</v>
      </c>
      <c r="I216" s="190">
        <f t="shared" si="18"/>
        <v>4</v>
      </c>
      <c r="J216" s="253">
        <v>15.03</v>
      </c>
      <c r="K216" s="221">
        <f t="shared" si="15"/>
        <v>60.12</v>
      </c>
    </row>
    <row r="217" spans="1:11" x14ac:dyDescent="0.25">
      <c r="A217" s="116" t="s">
        <v>802</v>
      </c>
      <c r="B217" s="75" t="s">
        <v>801</v>
      </c>
      <c r="C217" s="75" t="s">
        <v>770</v>
      </c>
      <c r="D217" s="76">
        <v>1</v>
      </c>
      <c r="E217" s="190">
        <v>0</v>
      </c>
      <c r="F217" s="190">
        <v>0</v>
      </c>
      <c r="G217" s="195">
        <f t="shared" si="16"/>
        <v>1</v>
      </c>
      <c r="H217" s="190">
        <f t="shared" si="17"/>
        <v>1</v>
      </c>
      <c r="I217" s="190">
        <f t="shared" si="18"/>
        <v>2</v>
      </c>
      <c r="J217" s="253">
        <v>4.99</v>
      </c>
      <c r="K217" s="221">
        <f t="shared" si="15"/>
        <v>9.98</v>
      </c>
    </row>
    <row r="218" spans="1:11" x14ac:dyDescent="0.25">
      <c r="A218" s="116" t="s">
        <v>800</v>
      </c>
      <c r="B218" s="75" t="s">
        <v>799</v>
      </c>
      <c r="C218" s="75" t="s">
        <v>770</v>
      </c>
      <c r="D218" s="76">
        <v>2</v>
      </c>
      <c r="E218" s="190">
        <v>0</v>
      </c>
      <c r="F218" s="190">
        <v>0</v>
      </c>
      <c r="G218" s="195">
        <f t="shared" si="16"/>
        <v>2</v>
      </c>
      <c r="H218" s="190">
        <f t="shared" si="17"/>
        <v>2</v>
      </c>
      <c r="I218" s="190">
        <f t="shared" si="18"/>
        <v>4</v>
      </c>
      <c r="J218" s="253">
        <v>4.25</v>
      </c>
      <c r="K218" s="221">
        <f t="shared" si="15"/>
        <v>17</v>
      </c>
    </row>
    <row r="219" spans="1:11" x14ac:dyDescent="0.25">
      <c r="A219" s="116" t="s">
        <v>798</v>
      </c>
      <c r="B219" s="75" t="s">
        <v>797</v>
      </c>
      <c r="C219" s="75" t="s">
        <v>770</v>
      </c>
      <c r="D219" s="76">
        <v>3</v>
      </c>
      <c r="E219" s="196">
        <v>1</v>
      </c>
      <c r="F219" s="196">
        <v>2</v>
      </c>
      <c r="G219" s="195">
        <f t="shared" si="16"/>
        <v>2</v>
      </c>
      <c r="H219" s="190">
        <f t="shared" si="17"/>
        <v>1</v>
      </c>
      <c r="I219" s="190">
        <f t="shared" si="18"/>
        <v>3</v>
      </c>
      <c r="J219" s="253">
        <v>9.35</v>
      </c>
      <c r="K219" s="221">
        <f t="shared" si="15"/>
        <v>28.049999999999997</v>
      </c>
    </row>
    <row r="220" spans="1:11" ht="36" x14ac:dyDescent="0.25">
      <c r="A220" s="116" t="s">
        <v>796</v>
      </c>
      <c r="B220" s="75" t="s">
        <v>795</v>
      </c>
      <c r="C220" s="75" t="s">
        <v>770</v>
      </c>
      <c r="D220" s="76">
        <v>4</v>
      </c>
      <c r="E220" s="190">
        <v>0</v>
      </c>
      <c r="F220" s="190">
        <v>0</v>
      </c>
      <c r="G220" s="195">
        <f t="shared" si="16"/>
        <v>4</v>
      </c>
      <c r="H220" s="190">
        <f t="shared" si="17"/>
        <v>4</v>
      </c>
      <c r="I220" s="190">
        <f t="shared" si="18"/>
        <v>8</v>
      </c>
      <c r="J220" s="227"/>
      <c r="K220" s="221">
        <f t="shared" si="15"/>
        <v>0</v>
      </c>
    </row>
    <row r="221" spans="1:11" ht="36" x14ac:dyDescent="0.25">
      <c r="A221" s="116" t="s">
        <v>794</v>
      </c>
      <c r="B221" s="75" t="s">
        <v>793</v>
      </c>
      <c r="C221" s="75" t="s">
        <v>770</v>
      </c>
      <c r="D221" s="76">
        <v>1</v>
      </c>
      <c r="E221" s="190">
        <v>0</v>
      </c>
      <c r="F221" s="190">
        <v>0</v>
      </c>
      <c r="G221" s="195">
        <f t="shared" si="16"/>
        <v>1</v>
      </c>
      <c r="H221" s="190">
        <f t="shared" si="17"/>
        <v>1</v>
      </c>
      <c r="I221" s="190">
        <f t="shared" si="18"/>
        <v>2</v>
      </c>
      <c r="J221" s="253">
        <v>19.8</v>
      </c>
      <c r="K221" s="221">
        <f t="shared" si="15"/>
        <v>39.6</v>
      </c>
    </row>
    <row r="222" spans="1:11" ht="36" x14ac:dyDescent="0.25">
      <c r="A222" s="116" t="s">
        <v>792</v>
      </c>
      <c r="B222" s="75" t="s">
        <v>791</v>
      </c>
      <c r="C222" s="75" t="s">
        <v>770</v>
      </c>
      <c r="D222" s="76">
        <v>5</v>
      </c>
      <c r="E222" s="190">
        <v>0</v>
      </c>
      <c r="F222" s="190">
        <v>0</v>
      </c>
      <c r="G222" s="195">
        <f t="shared" si="16"/>
        <v>5</v>
      </c>
      <c r="H222" s="190">
        <f t="shared" si="17"/>
        <v>5</v>
      </c>
      <c r="I222" s="190">
        <f t="shared" si="18"/>
        <v>10</v>
      </c>
      <c r="J222" s="223"/>
      <c r="K222" s="221">
        <f t="shared" si="15"/>
        <v>0</v>
      </c>
    </row>
    <row r="223" spans="1:11" ht="36" x14ac:dyDescent="0.25">
      <c r="A223" s="116" t="s">
        <v>790</v>
      </c>
      <c r="B223" s="75" t="s">
        <v>789</v>
      </c>
      <c r="C223" s="75" t="s">
        <v>770</v>
      </c>
      <c r="D223" s="76">
        <v>3</v>
      </c>
      <c r="E223" s="190">
        <v>1</v>
      </c>
      <c r="F223" s="190">
        <v>0</v>
      </c>
      <c r="G223" s="195">
        <f t="shared" si="16"/>
        <v>2</v>
      </c>
      <c r="H223" s="190">
        <f t="shared" si="17"/>
        <v>3</v>
      </c>
      <c r="I223" s="190">
        <f t="shared" si="18"/>
        <v>5</v>
      </c>
      <c r="J223" s="253">
        <v>27</v>
      </c>
      <c r="K223" s="221">
        <f t="shared" si="15"/>
        <v>135</v>
      </c>
    </row>
    <row r="224" spans="1:11" ht="36" x14ac:dyDescent="0.25">
      <c r="A224" s="116" t="s">
        <v>788</v>
      </c>
      <c r="B224" s="75" t="s">
        <v>787</v>
      </c>
      <c r="C224" s="75" t="s">
        <v>770</v>
      </c>
      <c r="D224" s="76">
        <v>1</v>
      </c>
      <c r="E224" s="190">
        <v>0</v>
      </c>
      <c r="F224" s="190">
        <v>0</v>
      </c>
      <c r="G224" s="195">
        <f t="shared" si="16"/>
        <v>1</v>
      </c>
      <c r="H224" s="190">
        <f t="shared" si="17"/>
        <v>1</v>
      </c>
      <c r="I224" s="190">
        <f t="shared" si="18"/>
        <v>2</v>
      </c>
      <c r="J224" s="253">
        <v>6.8</v>
      </c>
      <c r="K224" s="221">
        <f t="shared" si="15"/>
        <v>13.6</v>
      </c>
    </row>
    <row r="225" spans="1:11" ht="36" x14ac:dyDescent="0.25">
      <c r="A225" s="116" t="s">
        <v>786</v>
      </c>
      <c r="B225" s="75" t="s">
        <v>785</v>
      </c>
      <c r="C225" s="75" t="s">
        <v>770</v>
      </c>
      <c r="D225" s="76">
        <v>1</v>
      </c>
      <c r="E225" s="190">
        <v>0</v>
      </c>
      <c r="F225" s="190">
        <v>0</v>
      </c>
      <c r="G225" s="195">
        <f t="shared" si="16"/>
        <v>1</v>
      </c>
      <c r="H225" s="190">
        <f t="shared" si="17"/>
        <v>1</v>
      </c>
      <c r="I225" s="190">
        <f t="shared" si="18"/>
        <v>2</v>
      </c>
      <c r="J225" s="253">
        <v>5.0999999999999996</v>
      </c>
      <c r="K225" s="221">
        <f t="shared" si="15"/>
        <v>10.199999999999999</v>
      </c>
    </row>
    <row r="226" spans="1:11" ht="54" x14ac:dyDescent="0.25">
      <c r="A226" s="116" t="s">
        <v>784</v>
      </c>
      <c r="B226" s="75" t="s">
        <v>783</v>
      </c>
      <c r="C226" s="75" t="s">
        <v>770</v>
      </c>
      <c r="D226" s="76">
        <v>4</v>
      </c>
      <c r="E226" s="190">
        <v>1</v>
      </c>
      <c r="F226" s="190">
        <v>0</v>
      </c>
      <c r="G226" s="195">
        <f t="shared" si="16"/>
        <v>3</v>
      </c>
      <c r="H226" s="190">
        <f t="shared" si="17"/>
        <v>4</v>
      </c>
      <c r="I226" s="190">
        <f t="shared" si="18"/>
        <v>7</v>
      </c>
      <c r="J226" s="253">
        <v>10.8</v>
      </c>
      <c r="K226" s="221">
        <f t="shared" si="15"/>
        <v>75.600000000000009</v>
      </c>
    </row>
    <row r="227" spans="1:11" ht="36" x14ac:dyDescent="0.25">
      <c r="A227" s="116" t="s">
        <v>782</v>
      </c>
      <c r="B227" s="75" t="s">
        <v>781</v>
      </c>
      <c r="C227" s="75" t="s">
        <v>770</v>
      </c>
      <c r="D227" s="76">
        <v>1</v>
      </c>
      <c r="E227" s="190">
        <v>0</v>
      </c>
      <c r="F227" s="190">
        <v>0</v>
      </c>
      <c r="G227" s="195">
        <f t="shared" si="16"/>
        <v>1</v>
      </c>
      <c r="H227" s="190">
        <f t="shared" si="17"/>
        <v>1</v>
      </c>
      <c r="I227" s="190">
        <f t="shared" si="18"/>
        <v>2</v>
      </c>
      <c r="J227" s="253">
        <v>11.9</v>
      </c>
      <c r="K227" s="221">
        <f t="shared" si="15"/>
        <v>23.8</v>
      </c>
    </row>
    <row r="228" spans="1:11" x14ac:dyDescent="0.25">
      <c r="A228" s="116" t="s">
        <v>780</v>
      </c>
      <c r="B228" s="75"/>
      <c r="C228" s="75" t="s">
        <v>770</v>
      </c>
      <c r="D228" s="76">
        <v>1</v>
      </c>
      <c r="E228" s="190">
        <v>0</v>
      </c>
      <c r="F228" s="190">
        <v>0</v>
      </c>
      <c r="G228" s="195">
        <f t="shared" si="16"/>
        <v>1</v>
      </c>
      <c r="H228" s="190">
        <f t="shared" si="17"/>
        <v>1</v>
      </c>
      <c r="I228" s="190">
        <f t="shared" si="18"/>
        <v>2</v>
      </c>
      <c r="J228" s="253">
        <v>12.75</v>
      </c>
      <c r="K228" s="221">
        <f t="shared" si="15"/>
        <v>25.5</v>
      </c>
    </row>
    <row r="229" spans="1:11" x14ac:dyDescent="0.25">
      <c r="A229" s="116" t="s">
        <v>779</v>
      </c>
      <c r="B229" s="75"/>
      <c r="C229" s="75" t="s">
        <v>770</v>
      </c>
      <c r="D229" s="76">
        <v>1</v>
      </c>
      <c r="E229" s="190">
        <v>0</v>
      </c>
      <c r="F229" s="190">
        <v>0</v>
      </c>
      <c r="G229" s="195">
        <f t="shared" si="16"/>
        <v>1</v>
      </c>
      <c r="H229" s="190">
        <f t="shared" si="17"/>
        <v>1</v>
      </c>
      <c r="I229" s="190">
        <f t="shared" si="18"/>
        <v>2</v>
      </c>
      <c r="J229" s="253">
        <v>7.65</v>
      </c>
      <c r="K229" s="221">
        <f t="shared" si="15"/>
        <v>15.3</v>
      </c>
    </row>
    <row r="230" spans="1:11" x14ac:dyDescent="0.25">
      <c r="A230" s="116" t="s">
        <v>778</v>
      </c>
      <c r="B230" s="75"/>
      <c r="C230" s="75" t="s">
        <v>770</v>
      </c>
      <c r="D230" s="76">
        <v>2</v>
      </c>
      <c r="E230" s="190">
        <v>0</v>
      </c>
      <c r="F230" s="190">
        <v>0</v>
      </c>
      <c r="G230" s="195">
        <f t="shared" si="16"/>
        <v>2</v>
      </c>
      <c r="H230" s="190">
        <f t="shared" si="17"/>
        <v>2</v>
      </c>
      <c r="I230" s="190">
        <f t="shared" si="18"/>
        <v>4</v>
      </c>
      <c r="J230" s="253">
        <v>5.95</v>
      </c>
      <c r="K230" s="221">
        <f t="shared" si="15"/>
        <v>23.8</v>
      </c>
    </row>
    <row r="231" spans="1:11" x14ac:dyDescent="0.25">
      <c r="A231" s="116" t="s">
        <v>777</v>
      </c>
      <c r="B231" s="75" t="s">
        <v>776</v>
      </c>
      <c r="C231" s="75" t="s">
        <v>770</v>
      </c>
      <c r="D231" s="76">
        <v>1</v>
      </c>
      <c r="E231" s="190">
        <v>0</v>
      </c>
      <c r="F231" s="190">
        <v>0</v>
      </c>
      <c r="G231" s="195">
        <f t="shared" si="16"/>
        <v>1</v>
      </c>
      <c r="H231" s="190">
        <f t="shared" si="17"/>
        <v>1</v>
      </c>
      <c r="I231" s="190">
        <f t="shared" si="18"/>
        <v>2</v>
      </c>
      <c r="J231" s="253">
        <v>6.8</v>
      </c>
      <c r="K231" s="221">
        <f t="shared" si="15"/>
        <v>13.6</v>
      </c>
    </row>
    <row r="232" spans="1:11" x14ac:dyDescent="0.25">
      <c r="A232" s="116" t="s">
        <v>775</v>
      </c>
      <c r="B232" s="75"/>
      <c r="C232" s="75" t="s">
        <v>770</v>
      </c>
      <c r="D232" s="76">
        <v>1</v>
      </c>
      <c r="E232" s="190">
        <v>0</v>
      </c>
      <c r="F232" s="190">
        <v>0</v>
      </c>
      <c r="G232" s="195">
        <f t="shared" si="16"/>
        <v>1</v>
      </c>
      <c r="H232" s="190">
        <f t="shared" si="17"/>
        <v>1</v>
      </c>
      <c r="I232" s="190">
        <f t="shared" si="18"/>
        <v>2</v>
      </c>
      <c r="J232" s="253">
        <v>10.199999999999999</v>
      </c>
      <c r="K232" s="221">
        <f t="shared" si="15"/>
        <v>20.399999999999999</v>
      </c>
    </row>
    <row r="233" spans="1:11" x14ac:dyDescent="0.25">
      <c r="A233" s="116" t="s">
        <v>774</v>
      </c>
      <c r="B233" s="75" t="s">
        <v>773</v>
      </c>
      <c r="C233" s="75" t="s">
        <v>770</v>
      </c>
      <c r="D233" s="76">
        <v>2</v>
      </c>
      <c r="E233" s="190">
        <v>0</v>
      </c>
      <c r="F233" s="190">
        <v>0</v>
      </c>
      <c r="G233" s="195">
        <f t="shared" si="16"/>
        <v>2</v>
      </c>
      <c r="H233" s="190">
        <f t="shared" si="17"/>
        <v>2</v>
      </c>
      <c r="I233" s="190">
        <f t="shared" si="18"/>
        <v>4</v>
      </c>
      <c r="J233" s="253">
        <v>11.9</v>
      </c>
      <c r="K233" s="221">
        <f t="shared" si="15"/>
        <v>47.6</v>
      </c>
    </row>
    <row r="234" spans="1:11" ht="18.75" thickBot="1" x14ac:dyDescent="0.3">
      <c r="A234" s="180" t="s">
        <v>772</v>
      </c>
      <c r="B234" s="77" t="s">
        <v>771</v>
      </c>
      <c r="C234" s="77" t="s">
        <v>770</v>
      </c>
      <c r="D234" s="78">
        <v>4</v>
      </c>
      <c r="E234" s="190">
        <v>1</v>
      </c>
      <c r="F234" s="190">
        <v>0</v>
      </c>
      <c r="G234" s="195">
        <f t="shared" si="16"/>
        <v>3</v>
      </c>
      <c r="H234" s="190">
        <f t="shared" si="17"/>
        <v>4</v>
      </c>
      <c r="I234" s="190">
        <f t="shared" si="18"/>
        <v>7</v>
      </c>
      <c r="J234" s="253">
        <v>13.6</v>
      </c>
      <c r="K234" s="221">
        <f t="shared" si="15"/>
        <v>95.2</v>
      </c>
    </row>
    <row r="235" spans="1:11" x14ac:dyDescent="0.25">
      <c r="A235" s="74" t="s">
        <v>769</v>
      </c>
      <c r="B235" s="81" t="s">
        <v>768</v>
      </c>
      <c r="C235" s="81" t="s">
        <v>758</v>
      </c>
      <c r="D235" s="82">
        <v>1</v>
      </c>
      <c r="E235" s="190">
        <v>0</v>
      </c>
      <c r="F235" s="190">
        <v>0</v>
      </c>
      <c r="G235" s="195">
        <f t="shared" si="16"/>
        <v>1</v>
      </c>
      <c r="H235" s="190">
        <f t="shared" si="17"/>
        <v>1</v>
      </c>
      <c r="I235" s="190">
        <f t="shared" si="18"/>
        <v>2</v>
      </c>
      <c r="J235" s="253">
        <v>7</v>
      </c>
      <c r="K235" s="221">
        <f t="shared" si="15"/>
        <v>14</v>
      </c>
    </row>
    <row r="236" spans="1:11" x14ac:dyDescent="0.25">
      <c r="A236" s="116" t="s">
        <v>767</v>
      </c>
      <c r="B236" s="75"/>
      <c r="C236" s="75" t="s">
        <v>758</v>
      </c>
      <c r="D236" s="76">
        <v>2</v>
      </c>
      <c r="E236" s="190">
        <v>0</v>
      </c>
      <c r="F236" s="190">
        <v>0</v>
      </c>
      <c r="G236" s="195">
        <f t="shared" si="16"/>
        <v>2</v>
      </c>
      <c r="H236" s="190">
        <f t="shared" si="17"/>
        <v>2</v>
      </c>
      <c r="I236" s="190">
        <f t="shared" si="18"/>
        <v>4</v>
      </c>
      <c r="J236" s="253">
        <v>15</v>
      </c>
      <c r="K236" s="221">
        <f t="shared" si="15"/>
        <v>60</v>
      </c>
    </row>
    <row r="237" spans="1:11" ht="36" x14ac:dyDescent="0.25">
      <c r="A237" s="116" t="s">
        <v>766</v>
      </c>
      <c r="B237" s="75" t="s">
        <v>765</v>
      </c>
      <c r="C237" s="75" t="s">
        <v>758</v>
      </c>
      <c r="D237" s="76">
        <v>1</v>
      </c>
      <c r="E237" s="190">
        <v>0</v>
      </c>
      <c r="F237" s="190">
        <v>0</v>
      </c>
      <c r="G237" s="195">
        <f t="shared" si="16"/>
        <v>1</v>
      </c>
      <c r="H237" s="190">
        <f t="shared" si="17"/>
        <v>1</v>
      </c>
      <c r="I237" s="190">
        <f t="shared" si="18"/>
        <v>2</v>
      </c>
      <c r="J237" s="253">
        <v>5.7</v>
      </c>
      <c r="K237" s="221">
        <f t="shared" si="15"/>
        <v>11.4</v>
      </c>
    </row>
    <row r="238" spans="1:11" x14ac:dyDescent="0.25">
      <c r="A238" s="116" t="s">
        <v>764</v>
      </c>
      <c r="B238" s="75" t="s">
        <v>763</v>
      </c>
      <c r="C238" s="75" t="s">
        <v>758</v>
      </c>
      <c r="D238" s="76">
        <v>1</v>
      </c>
      <c r="E238" s="190">
        <v>0</v>
      </c>
      <c r="F238" s="190">
        <v>0</v>
      </c>
      <c r="G238" s="195">
        <f t="shared" si="16"/>
        <v>1</v>
      </c>
      <c r="H238" s="190">
        <f t="shared" si="17"/>
        <v>1</v>
      </c>
      <c r="I238" s="190">
        <f t="shared" si="18"/>
        <v>2</v>
      </c>
      <c r="J238" s="253">
        <v>12</v>
      </c>
      <c r="K238" s="221">
        <f t="shared" si="15"/>
        <v>24</v>
      </c>
    </row>
    <row r="239" spans="1:11" x14ac:dyDescent="0.25">
      <c r="A239" s="116" t="s">
        <v>762</v>
      </c>
      <c r="B239" s="75" t="s">
        <v>761</v>
      </c>
      <c r="C239" s="75" t="s">
        <v>758</v>
      </c>
      <c r="D239" s="76">
        <v>2</v>
      </c>
      <c r="E239" s="190">
        <v>0</v>
      </c>
      <c r="F239" s="190">
        <v>0</v>
      </c>
      <c r="G239" s="195">
        <f t="shared" si="16"/>
        <v>2</v>
      </c>
      <c r="H239" s="190">
        <f t="shared" si="17"/>
        <v>2</v>
      </c>
      <c r="I239" s="190">
        <f t="shared" si="18"/>
        <v>4</v>
      </c>
      <c r="J239" s="253">
        <v>14.25</v>
      </c>
      <c r="K239" s="221">
        <f t="shared" si="15"/>
        <v>57</v>
      </c>
    </row>
    <row r="240" spans="1:11" ht="18.75" thickBot="1" x14ac:dyDescent="0.3">
      <c r="A240" s="180" t="s">
        <v>760</v>
      </c>
      <c r="B240" s="77" t="s">
        <v>759</v>
      </c>
      <c r="C240" s="77" t="s">
        <v>758</v>
      </c>
      <c r="D240" s="78">
        <v>1</v>
      </c>
      <c r="E240" s="190">
        <v>0</v>
      </c>
      <c r="F240" s="190">
        <v>0</v>
      </c>
      <c r="G240" s="195">
        <f t="shared" si="16"/>
        <v>1</v>
      </c>
      <c r="H240" s="190">
        <f t="shared" si="17"/>
        <v>1</v>
      </c>
      <c r="I240" s="190">
        <f t="shared" si="18"/>
        <v>2</v>
      </c>
      <c r="J240" s="253">
        <v>6.5</v>
      </c>
      <c r="K240" s="221">
        <f t="shared" si="15"/>
        <v>13</v>
      </c>
    </row>
    <row r="241" spans="1:11" x14ac:dyDescent="0.25">
      <c r="A241" s="74" t="s">
        <v>757</v>
      </c>
      <c r="B241" s="81"/>
      <c r="C241" s="81" t="s">
        <v>726</v>
      </c>
      <c r="D241" s="82">
        <v>2</v>
      </c>
      <c r="E241" s="190">
        <v>1</v>
      </c>
      <c r="F241" s="190">
        <v>0</v>
      </c>
      <c r="G241" s="195">
        <f t="shared" si="16"/>
        <v>1</v>
      </c>
      <c r="H241" s="190">
        <f t="shared" si="17"/>
        <v>2</v>
      </c>
      <c r="I241" s="190">
        <f t="shared" si="18"/>
        <v>3</v>
      </c>
      <c r="J241" s="253">
        <v>7</v>
      </c>
      <c r="K241" s="221">
        <f t="shared" si="15"/>
        <v>21</v>
      </c>
    </row>
    <row r="242" spans="1:11" x14ac:dyDescent="0.25">
      <c r="A242" s="116" t="s">
        <v>756</v>
      </c>
      <c r="B242" s="75"/>
      <c r="C242" s="75" t="s">
        <v>726</v>
      </c>
      <c r="D242" s="76">
        <v>2</v>
      </c>
      <c r="E242" s="190">
        <v>2</v>
      </c>
      <c r="F242" s="190">
        <v>2</v>
      </c>
      <c r="G242" s="195">
        <f t="shared" si="16"/>
        <v>0</v>
      </c>
      <c r="H242" s="190">
        <f t="shared" si="17"/>
        <v>0</v>
      </c>
      <c r="I242" s="190">
        <f t="shared" si="18"/>
        <v>0</v>
      </c>
      <c r="J242" s="253">
        <v>4</v>
      </c>
      <c r="K242" s="221">
        <f t="shared" si="15"/>
        <v>0</v>
      </c>
    </row>
    <row r="243" spans="1:11" x14ac:dyDescent="0.25">
      <c r="A243" s="116" t="s">
        <v>755</v>
      </c>
      <c r="B243" s="75" t="s">
        <v>754</v>
      </c>
      <c r="C243" s="75" t="s">
        <v>726</v>
      </c>
      <c r="D243" s="76">
        <v>10</v>
      </c>
      <c r="E243" s="190">
        <v>0</v>
      </c>
      <c r="F243" s="190">
        <v>0</v>
      </c>
      <c r="G243" s="195">
        <f t="shared" si="16"/>
        <v>10</v>
      </c>
      <c r="H243" s="190">
        <f t="shared" si="17"/>
        <v>10</v>
      </c>
      <c r="I243" s="190">
        <f t="shared" si="18"/>
        <v>20</v>
      </c>
      <c r="J243" s="253">
        <v>4</v>
      </c>
      <c r="K243" s="221">
        <f t="shared" si="15"/>
        <v>80</v>
      </c>
    </row>
    <row r="244" spans="1:11" x14ac:dyDescent="0.25">
      <c r="A244" s="116" t="s">
        <v>753</v>
      </c>
      <c r="B244" s="75" t="s">
        <v>752</v>
      </c>
      <c r="C244" s="75" t="s">
        <v>726</v>
      </c>
      <c r="D244" s="76">
        <v>30</v>
      </c>
      <c r="E244" s="190">
        <v>0</v>
      </c>
      <c r="F244" s="190">
        <v>0</v>
      </c>
      <c r="G244" s="195">
        <f t="shared" si="16"/>
        <v>30</v>
      </c>
      <c r="H244" s="190">
        <f t="shared" si="17"/>
        <v>30</v>
      </c>
      <c r="I244" s="190">
        <f t="shared" si="18"/>
        <v>60</v>
      </c>
      <c r="J244" s="227"/>
      <c r="K244" s="221">
        <f t="shared" si="15"/>
        <v>0</v>
      </c>
    </row>
    <row r="245" spans="1:11" x14ac:dyDescent="0.25">
      <c r="A245" s="116" t="s">
        <v>751</v>
      </c>
      <c r="B245" s="75" t="s">
        <v>742</v>
      </c>
      <c r="C245" s="75" t="s">
        <v>726</v>
      </c>
      <c r="D245" s="76">
        <v>10</v>
      </c>
      <c r="E245" s="190">
        <v>0</v>
      </c>
      <c r="F245" s="190">
        <v>0</v>
      </c>
      <c r="G245" s="195">
        <f t="shared" si="16"/>
        <v>10</v>
      </c>
      <c r="H245" s="190">
        <f t="shared" si="17"/>
        <v>10</v>
      </c>
      <c r="I245" s="190">
        <f t="shared" si="18"/>
        <v>20</v>
      </c>
      <c r="J245" s="253">
        <v>7.5</v>
      </c>
      <c r="K245" s="221">
        <f t="shared" si="15"/>
        <v>150</v>
      </c>
    </row>
    <row r="246" spans="1:11" ht="36" x14ac:dyDescent="0.25">
      <c r="A246" s="116" t="s">
        <v>750</v>
      </c>
      <c r="B246" s="75" t="s">
        <v>749</v>
      </c>
      <c r="C246" s="75" t="s">
        <v>726</v>
      </c>
      <c r="D246" s="76">
        <v>100</v>
      </c>
      <c r="E246" s="190">
        <v>0</v>
      </c>
      <c r="F246" s="190">
        <v>0</v>
      </c>
      <c r="G246" s="195">
        <f t="shared" si="16"/>
        <v>100</v>
      </c>
      <c r="H246" s="190">
        <f t="shared" si="17"/>
        <v>100</v>
      </c>
      <c r="I246" s="190">
        <f t="shared" si="18"/>
        <v>200</v>
      </c>
      <c r="J246" s="253">
        <v>2.5</v>
      </c>
      <c r="K246" s="221">
        <f t="shared" si="15"/>
        <v>500</v>
      </c>
    </row>
    <row r="247" spans="1:11" x14ac:dyDescent="0.25">
      <c r="A247" s="116" t="s">
        <v>748</v>
      </c>
      <c r="B247" s="75"/>
      <c r="C247" s="75" t="s">
        <v>726</v>
      </c>
      <c r="D247" s="76">
        <v>100</v>
      </c>
      <c r="E247" s="190">
        <v>2</v>
      </c>
      <c r="F247" s="190">
        <v>0</v>
      </c>
      <c r="G247" s="195">
        <f t="shared" si="16"/>
        <v>98</v>
      </c>
      <c r="H247" s="190">
        <f t="shared" si="17"/>
        <v>100</v>
      </c>
      <c r="I247" s="190">
        <f t="shared" si="18"/>
        <v>198</v>
      </c>
      <c r="J247" s="253">
        <v>2.5</v>
      </c>
      <c r="K247" s="221">
        <f t="shared" si="15"/>
        <v>495</v>
      </c>
    </row>
    <row r="248" spans="1:11" x14ac:dyDescent="0.25">
      <c r="A248" s="116" t="s">
        <v>747</v>
      </c>
      <c r="B248" s="75" t="s">
        <v>746</v>
      </c>
      <c r="C248" s="75" t="s">
        <v>726</v>
      </c>
      <c r="D248" s="76">
        <v>2</v>
      </c>
      <c r="E248" s="190">
        <v>0</v>
      </c>
      <c r="F248" s="190">
        <v>0</v>
      </c>
      <c r="G248" s="195">
        <f t="shared" si="16"/>
        <v>2</v>
      </c>
      <c r="H248" s="190">
        <f t="shared" si="17"/>
        <v>2</v>
      </c>
      <c r="I248" s="190">
        <f t="shared" si="18"/>
        <v>4</v>
      </c>
      <c r="J248" s="253">
        <v>5</v>
      </c>
      <c r="K248" s="221">
        <f t="shared" si="15"/>
        <v>20</v>
      </c>
    </row>
    <row r="249" spans="1:11" ht="37.5" customHeight="1" x14ac:dyDescent="0.25">
      <c r="A249" s="116" t="s">
        <v>745</v>
      </c>
      <c r="B249" s="75" t="s">
        <v>744</v>
      </c>
      <c r="C249" s="75" t="s">
        <v>726</v>
      </c>
      <c r="D249" s="76">
        <v>10</v>
      </c>
      <c r="E249" s="190">
        <v>0</v>
      </c>
      <c r="F249" s="190">
        <v>0</v>
      </c>
      <c r="G249" s="195">
        <f t="shared" si="16"/>
        <v>10</v>
      </c>
      <c r="H249" s="190">
        <f t="shared" si="17"/>
        <v>10</v>
      </c>
      <c r="I249" s="190">
        <f t="shared" si="18"/>
        <v>20</v>
      </c>
      <c r="J249" s="253">
        <v>5.72</v>
      </c>
      <c r="K249" s="221">
        <f t="shared" si="15"/>
        <v>114.39999999999999</v>
      </c>
    </row>
    <row r="250" spans="1:11" x14ac:dyDescent="0.25">
      <c r="A250" s="116" t="s">
        <v>743</v>
      </c>
      <c r="B250" s="75" t="s">
        <v>742</v>
      </c>
      <c r="C250" s="75" t="s">
        <v>726</v>
      </c>
      <c r="D250" s="76">
        <v>2</v>
      </c>
      <c r="E250" s="190">
        <v>0</v>
      </c>
      <c r="F250" s="190">
        <v>0</v>
      </c>
      <c r="G250" s="195">
        <f t="shared" si="16"/>
        <v>2</v>
      </c>
      <c r="H250" s="190">
        <f t="shared" si="17"/>
        <v>2</v>
      </c>
      <c r="I250" s="190">
        <f t="shared" si="18"/>
        <v>4</v>
      </c>
      <c r="J250" s="253">
        <v>7.5</v>
      </c>
      <c r="K250" s="221">
        <f t="shared" si="15"/>
        <v>30</v>
      </c>
    </row>
    <row r="251" spans="1:11" ht="36" x14ac:dyDescent="0.25">
      <c r="A251" s="116" t="s">
        <v>741</v>
      </c>
      <c r="B251" s="75" t="s">
        <v>740</v>
      </c>
      <c r="C251" s="75" t="s">
        <v>726</v>
      </c>
      <c r="D251" s="76">
        <v>3</v>
      </c>
      <c r="E251" s="190">
        <v>0</v>
      </c>
      <c r="F251" s="190">
        <v>0</v>
      </c>
      <c r="G251" s="195">
        <f t="shared" si="16"/>
        <v>3</v>
      </c>
      <c r="H251" s="190">
        <f t="shared" si="17"/>
        <v>3</v>
      </c>
      <c r="I251" s="190">
        <f t="shared" si="18"/>
        <v>6</v>
      </c>
      <c r="J251" s="253">
        <v>7.5</v>
      </c>
      <c r="K251" s="221">
        <f t="shared" si="15"/>
        <v>45</v>
      </c>
    </row>
    <row r="252" spans="1:11" ht="36" x14ac:dyDescent="0.25">
      <c r="A252" s="116" t="s">
        <v>739</v>
      </c>
      <c r="B252" s="83" t="s">
        <v>738</v>
      </c>
      <c r="C252" s="75" t="s">
        <v>726</v>
      </c>
      <c r="D252" s="76">
        <v>2</v>
      </c>
      <c r="E252" s="190">
        <v>0</v>
      </c>
      <c r="F252" s="190">
        <v>0</v>
      </c>
      <c r="G252" s="195">
        <f t="shared" si="16"/>
        <v>2</v>
      </c>
      <c r="H252" s="190">
        <f t="shared" si="17"/>
        <v>2</v>
      </c>
      <c r="I252" s="190">
        <f t="shared" si="18"/>
        <v>4</v>
      </c>
      <c r="J252" s="253">
        <v>9.5</v>
      </c>
      <c r="K252" s="221">
        <f t="shared" si="15"/>
        <v>38</v>
      </c>
    </row>
    <row r="253" spans="1:11" x14ac:dyDescent="0.25">
      <c r="A253" s="111" t="s">
        <v>737</v>
      </c>
      <c r="B253" s="112"/>
      <c r="C253" s="113" t="s">
        <v>726</v>
      </c>
      <c r="D253" s="76">
        <v>3</v>
      </c>
      <c r="E253" s="190">
        <v>1</v>
      </c>
      <c r="F253" s="190">
        <v>0</v>
      </c>
      <c r="G253" s="195">
        <f t="shared" si="16"/>
        <v>2</v>
      </c>
      <c r="H253" s="190">
        <f t="shared" si="17"/>
        <v>3</v>
      </c>
      <c r="I253" s="190">
        <f t="shared" si="18"/>
        <v>5</v>
      </c>
      <c r="J253" s="253">
        <v>6</v>
      </c>
      <c r="K253" s="221">
        <f t="shared" si="15"/>
        <v>30</v>
      </c>
    </row>
    <row r="254" spans="1:11" ht="36" x14ac:dyDescent="0.25">
      <c r="A254" s="185" t="s">
        <v>736</v>
      </c>
      <c r="B254" s="112" t="s">
        <v>735</v>
      </c>
      <c r="C254" s="113" t="s">
        <v>726</v>
      </c>
      <c r="D254" s="76">
        <v>2</v>
      </c>
      <c r="E254" s="190">
        <v>2</v>
      </c>
      <c r="F254" s="190">
        <v>1</v>
      </c>
      <c r="G254" s="195">
        <f t="shared" si="16"/>
        <v>0</v>
      </c>
      <c r="H254" s="190">
        <f t="shared" si="17"/>
        <v>1</v>
      </c>
      <c r="I254" s="190">
        <f t="shared" si="18"/>
        <v>1</v>
      </c>
      <c r="J254" s="253">
        <v>12</v>
      </c>
      <c r="K254" s="221">
        <f t="shared" si="15"/>
        <v>12</v>
      </c>
    </row>
    <row r="255" spans="1:11" ht="36" x14ac:dyDescent="0.25">
      <c r="A255" s="185" t="s">
        <v>734</v>
      </c>
      <c r="B255" s="112" t="s">
        <v>733</v>
      </c>
      <c r="C255" s="113" t="s">
        <v>726</v>
      </c>
      <c r="D255" s="76">
        <v>1</v>
      </c>
      <c r="E255" s="190">
        <v>0</v>
      </c>
      <c r="F255" s="190">
        <v>0</v>
      </c>
      <c r="G255" s="195">
        <f t="shared" si="16"/>
        <v>1</v>
      </c>
      <c r="H255" s="190">
        <f t="shared" si="17"/>
        <v>1</v>
      </c>
      <c r="I255" s="190">
        <f t="shared" si="18"/>
        <v>2</v>
      </c>
      <c r="J255" s="253">
        <v>6.65</v>
      </c>
      <c r="K255" s="221">
        <f t="shared" si="15"/>
        <v>13.3</v>
      </c>
    </row>
    <row r="256" spans="1:11" x14ac:dyDescent="0.25">
      <c r="A256" s="186" t="s">
        <v>732</v>
      </c>
      <c r="B256" s="114"/>
      <c r="C256" s="113" t="s">
        <v>726</v>
      </c>
      <c r="D256" s="76">
        <v>2</v>
      </c>
      <c r="E256" s="190">
        <v>2</v>
      </c>
      <c r="F256" s="190">
        <v>0</v>
      </c>
      <c r="G256" s="195">
        <f t="shared" si="16"/>
        <v>0</v>
      </c>
      <c r="H256" s="190">
        <f t="shared" si="17"/>
        <v>2</v>
      </c>
      <c r="I256" s="190">
        <f t="shared" si="18"/>
        <v>2</v>
      </c>
      <c r="J256" s="253">
        <v>16.149999999999999</v>
      </c>
      <c r="K256" s="221">
        <f t="shared" si="15"/>
        <v>32.299999999999997</v>
      </c>
    </row>
    <row r="257" spans="1:11" x14ac:dyDescent="0.25">
      <c r="A257" s="187" t="s">
        <v>731</v>
      </c>
      <c r="B257" s="115"/>
      <c r="C257" s="113" t="s">
        <v>726</v>
      </c>
      <c r="D257" s="76">
        <v>2</v>
      </c>
      <c r="E257" s="190">
        <v>2</v>
      </c>
      <c r="F257" s="190">
        <v>2</v>
      </c>
      <c r="G257" s="195">
        <f t="shared" si="16"/>
        <v>0</v>
      </c>
      <c r="H257" s="190">
        <f t="shared" si="17"/>
        <v>0</v>
      </c>
      <c r="I257" s="190">
        <f t="shared" si="18"/>
        <v>0</v>
      </c>
      <c r="J257" s="253">
        <v>6.65</v>
      </c>
      <c r="K257" s="221">
        <f t="shared" si="15"/>
        <v>0</v>
      </c>
    </row>
    <row r="258" spans="1:11" x14ac:dyDescent="0.25">
      <c r="A258" s="187" t="s">
        <v>730</v>
      </c>
      <c r="B258" s="115"/>
      <c r="C258" s="116" t="s">
        <v>726</v>
      </c>
      <c r="D258" s="76">
        <v>3</v>
      </c>
      <c r="E258" s="190">
        <v>0</v>
      </c>
      <c r="F258" s="190">
        <v>0</v>
      </c>
      <c r="G258" s="195">
        <f t="shared" si="16"/>
        <v>3</v>
      </c>
      <c r="H258" s="190">
        <f t="shared" si="17"/>
        <v>3</v>
      </c>
      <c r="I258" s="190">
        <f t="shared" si="18"/>
        <v>6</v>
      </c>
      <c r="J258" s="227"/>
      <c r="K258" s="221">
        <f t="shared" si="15"/>
        <v>0</v>
      </c>
    </row>
    <row r="259" spans="1:11" x14ac:dyDescent="0.25">
      <c r="A259" s="187" t="s">
        <v>1299</v>
      </c>
      <c r="B259" s="115" t="s">
        <v>1300</v>
      </c>
      <c r="C259" s="116" t="s">
        <v>726</v>
      </c>
      <c r="D259" s="76">
        <v>2</v>
      </c>
      <c r="E259" s="190">
        <v>0</v>
      </c>
      <c r="F259" s="190">
        <v>0</v>
      </c>
      <c r="G259" s="195">
        <f t="shared" si="16"/>
        <v>2</v>
      </c>
      <c r="H259" s="190">
        <f t="shared" si="17"/>
        <v>2</v>
      </c>
      <c r="I259" s="190">
        <f t="shared" si="18"/>
        <v>4</v>
      </c>
      <c r="J259" s="253">
        <v>9.5</v>
      </c>
      <c r="K259" s="221">
        <f t="shared" si="15"/>
        <v>38</v>
      </c>
    </row>
    <row r="260" spans="1:11" ht="36" x14ac:dyDescent="0.25">
      <c r="A260" s="187" t="s">
        <v>729</v>
      </c>
      <c r="B260" s="115" t="s">
        <v>728</v>
      </c>
      <c r="C260" s="116" t="s">
        <v>726</v>
      </c>
      <c r="D260" s="76">
        <v>2</v>
      </c>
      <c r="E260" s="190">
        <v>1</v>
      </c>
      <c r="F260" s="190">
        <v>0</v>
      </c>
      <c r="G260" s="195">
        <f t="shared" si="16"/>
        <v>1</v>
      </c>
      <c r="H260" s="190">
        <f t="shared" si="17"/>
        <v>2</v>
      </c>
      <c r="I260" s="190">
        <f t="shared" si="18"/>
        <v>3</v>
      </c>
      <c r="J260" s="227"/>
      <c r="K260" s="221">
        <f t="shared" ref="K260:K323" si="19">J260*I260</f>
        <v>0</v>
      </c>
    </row>
    <row r="261" spans="1:11" ht="18.75" thickBot="1" x14ac:dyDescent="0.3">
      <c r="A261" s="117" t="s">
        <v>727</v>
      </c>
      <c r="B261" s="118"/>
      <c r="C261" s="77" t="s">
        <v>726</v>
      </c>
      <c r="D261" s="119">
        <v>2</v>
      </c>
      <c r="E261" s="190">
        <v>0</v>
      </c>
      <c r="F261" s="190">
        <v>0</v>
      </c>
      <c r="G261" s="195">
        <f t="shared" si="16"/>
        <v>2</v>
      </c>
      <c r="H261" s="190">
        <f t="shared" si="17"/>
        <v>2</v>
      </c>
      <c r="I261" s="190">
        <f t="shared" si="18"/>
        <v>4</v>
      </c>
      <c r="J261" s="253">
        <v>9.5</v>
      </c>
      <c r="K261" s="221">
        <f t="shared" si="19"/>
        <v>38</v>
      </c>
    </row>
    <row r="262" spans="1:11" ht="37.5" x14ac:dyDescent="0.3">
      <c r="A262" s="48" t="s">
        <v>725</v>
      </c>
      <c r="B262" s="1" t="s">
        <v>723</v>
      </c>
      <c r="C262" s="120" t="s">
        <v>722</v>
      </c>
      <c r="D262" s="121">
        <v>1</v>
      </c>
      <c r="E262" s="190">
        <v>0</v>
      </c>
      <c r="F262" s="190">
        <v>0</v>
      </c>
      <c r="G262" s="195">
        <f t="shared" si="16"/>
        <v>1</v>
      </c>
      <c r="H262" s="190">
        <f t="shared" si="17"/>
        <v>1</v>
      </c>
      <c r="I262" s="190">
        <f t="shared" si="18"/>
        <v>2</v>
      </c>
      <c r="J262" s="252">
        <v>17</v>
      </c>
      <c r="K262" s="221">
        <f t="shared" si="19"/>
        <v>34</v>
      </c>
    </row>
    <row r="263" spans="1:11" ht="38.25" thickBot="1" x14ac:dyDescent="0.35">
      <c r="A263" s="100" t="s">
        <v>724</v>
      </c>
      <c r="B263" s="122" t="s">
        <v>723</v>
      </c>
      <c r="C263" s="123" t="s">
        <v>722</v>
      </c>
      <c r="D263" s="124">
        <v>1</v>
      </c>
      <c r="E263" s="190">
        <v>0</v>
      </c>
      <c r="F263" s="190">
        <v>0</v>
      </c>
      <c r="G263" s="195">
        <f t="shared" si="16"/>
        <v>1</v>
      </c>
      <c r="H263" s="190">
        <f t="shared" si="17"/>
        <v>1</v>
      </c>
      <c r="I263" s="190">
        <f t="shared" si="18"/>
        <v>2</v>
      </c>
      <c r="J263" s="253">
        <v>10</v>
      </c>
      <c r="K263" s="221">
        <f t="shared" si="19"/>
        <v>20</v>
      </c>
    </row>
    <row r="264" spans="1:11" ht="18.75" x14ac:dyDescent="0.3">
      <c r="A264" s="125" t="s">
        <v>721</v>
      </c>
      <c r="B264" s="126"/>
      <c r="C264" s="120" t="s">
        <v>704</v>
      </c>
      <c r="D264" s="121">
        <v>2</v>
      </c>
      <c r="E264" s="190">
        <v>0</v>
      </c>
      <c r="F264" s="190">
        <v>0</v>
      </c>
      <c r="G264" s="195">
        <f t="shared" si="16"/>
        <v>2</v>
      </c>
      <c r="H264" s="190">
        <f t="shared" si="17"/>
        <v>2</v>
      </c>
      <c r="I264" s="190">
        <f t="shared" si="18"/>
        <v>4</v>
      </c>
      <c r="J264" s="252">
        <v>8</v>
      </c>
      <c r="K264" s="221">
        <f t="shared" si="19"/>
        <v>32</v>
      </c>
    </row>
    <row r="265" spans="1:11" ht="18.75" x14ac:dyDescent="0.3">
      <c r="A265" s="188" t="s">
        <v>720</v>
      </c>
      <c r="B265" s="127" t="s">
        <v>662</v>
      </c>
      <c r="C265" s="128" t="s">
        <v>704</v>
      </c>
      <c r="D265" s="129">
        <v>1</v>
      </c>
      <c r="E265" s="190">
        <v>0</v>
      </c>
      <c r="F265" s="190">
        <v>0</v>
      </c>
      <c r="G265" s="195">
        <f t="shared" si="16"/>
        <v>1</v>
      </c>
      <c r="H265" s="190">
        <f t="shared" si="17"/>
        <v>1</v>
      </c>
      <c r="I265" s="190">
        <f t="shared" si="18"/>
        <v>2</v>
      </c>
      <c r="J265" s="253">
        <v>8.1</v>
      </c>
      <c r="K265" s="221">
        <f t="shared" si="19"/>
        <v>16.2</v>
      </c>
    </row>
    <row r="266" spans="1:11" ht="18.75" x14ac:dyDescent="0.3">
      <c r="A266" s="100" t="s">
        <v>719</v>
      </c>
      <c r="B266" s="130"/>
      <c r="C266" s="131" t="s">
        <v>704</v>
      </c>
      <c r="D266" s="124">
        <v>2</v>
      </c>
      <c r="E266" s="190">
        <v>0</v>
      </c>
      <c r="F266" s="190">
        <v>0</v>
      </c>
      <c r="G266" s="195">
        <f t="shared" ref="G266:G329" si="20">D266-E266</f>
        <v>2</v>
      </c>
      <c r="H266" s="190">
        <f t="shared" ref="H266:H329" si="21">D266-F266</f>
        <v>2</v>
      </c>
      <c r="I266" s="190">
        <f t="shared" si="18"/>
        <v>4</v>
      </c>
      <c r="J266" s="252">
        <v>9</v>
      </c>
      <c r="K266" s="221">
        <f t="shared" si="19"/>
        <v>36</v>
      </c>
    </row>
    <row r="267" spans="1:11" ht="37.5" x14ac:dyDescent="0.3">
      <c r="A267" s="50" t="s">
        <v>718</v>
      </c>
      <c r="B267" s="22"/>
      <c r="C267" s="132" t="s">
        <v>704</v>
      </c>
      <c r="D267" s="124">
        <v>1</v>
      </c>
      <c r="E267" s="190">
        <v>0</v>
      </c>
      <c r="F267" s="190">
        <v>0</v>
      </c>
      <c r="G267" s="195">
        <f t="shared" si="20"/>
        <v>1</v>
      </c>
      <c r="H267" s="190">
        <f t="shared" si="21"/>
        <v>1</v>
      </c>
      <c r="I267" s="190">
        <f t="shared" si="18"/>
        <v>2</v>
      </c>
      <c r="J267" s="253">
        <v>9</v>
      </c>
      <c r="K267" s="221">
        <f t="shared" si="19"/>
        <v>18</v>
      </c>
    </row>
    <row r="268" spans="1:11" ht="18.75" x14ac:dyDescent="0.3">
      <c r="A268" s="188" t="s">
        <v>717</v>
      </c>
      <c r="B268" s="127"/>
      <c r="C268" s="128" t="s">
        <v>704</v>
      </c>
      <c r="D268" s="124">
        <v>2</v>
      </c>
      <c r="E268" s="190">
        <v>1</v>
      </c>
      <c r="F268" s="190">
        <v>0</v>
      </c>
      <c r="G268" s="195">
        <f t="shared" si="20"/>
        <v>1</v>
      </c>
      <c r="H268" s="190">
        <f t="shared" si="21"/>
        <v>2</v>
      </c>
      <c r="I268" s="190">
        <f t="shared" ref="I268:I331" si="22">H268+G268</f>
        <v>3</v>
      </c>
      <c r="J268" s="252">
        <v>9</v>
      </c>
      <c r="K268" s="221">
        <f t="shared" si="19"/>
        <v>27</v>
      </c>
    </row>
    <row r="269" spans="1:11" ht="18.75" x14ac:dyDescent="0.3">
      <c r="A269" s="100" t="s">
        <v>716</v>
      </c>
      <c r="B269" s="130"/>
      <c r="C269" s="131" t="s">
        <v>704</v>
      </c>
      <c r="D269" s="124">
        <v>1</v>
      </c>
      <c r="E269" s="190">
        <v>0</v>
      </c>
      <c r="F269" s="190">
        <v>0</v>
      </c>
      <c r="G269" s="195">
        <f t="shared" si="20"/>
        <v>1</v>
      </c>
      <c r="H269" s="190">
        <f t="shared" si="21"/>
        <v>1</v>
      </c>
      <c r="I269" s="190">
        <f t="shared" si="22"/>
        <v>2</v>
      </c>
      <c r="J269" s="253">
        <v>9</v>
      </c>
      <c r="K269" s="221">
        <f t="shared" si="19"/>
        <v>18</v>
      </c>
    </row>
    <row r="270" spans="1:11" ht="18.75" x14ac:dyDescent="0.3">
      <c r="A270" s="99" t="s">
        <v>715</v>
      </c>
      <c r="B270" s="133" t="s">
        <v>662</v>
      </c>
      <c r="C270" s="134" t="s">
        <v>704</v>
      </c>
      <c r="D270" s="124">
        <v>1</v>
      </c>
      <c r="E270" s="190">
        <v>1</v>
      </c>
      <c r="F270" s="190">
        <v>0</v>
      </c>
      <c r="G270" s="195">
        <f t="shared" si="20"/>
        <v>0</v>
      </c>
      <c r="H270" s="190">
        <f t="shared" si="21"/>
        <v>1</v>
      </c>
      <c r="I270" s="190">
        <f t="shared" si="22"/>
        <v>1</v>
      </c>
      <c r="J270" s="252">
        <v>8.5500000000000007</v>
      </c>
      <c r="K270" s="221">
        <f t="shared" si="19"/>
        <v>8.5500000000000007</v>
      </c>
    </row>
    <row r="271" spans="1:11" ht="37.5" x14ac:dyDescent="0.3">
      <c r="A271" s="99" t="s">
        <v>714</v>
      </c>
      <c r="B271" s="133" t="s">
        <v>662</v>
      </c>
      <c r="C271" s="134" t="s">
        <v>704</v>
      </c>
      <c r="D271" s="124">
        <v>1</v>
      </c>
      <c r="E271" s="190">
        <v>0</v>
      </c>
      <c r="F271" s="190">
        <v>0</v>
      </c>
      <c r="G271" s="195">
        <f t="shared" si="20"/>
        <v>1</v>
      </c>
      <c r="H271" s="190">
        <f t="shared" si="21"/>
        <v>1</v>
      </c>
      <c r="I271" s="190">
        <f t="shared" si="22"/>
        <v>2</v>
      </c>
      <c r="J271" s="253">
        <v>9</v>
      </c>
      <c r="K271" s="221">
        <f t="shared" si="19"/>
        <v>18</v>
      </c>
    </row>
    <row r="272" spans="1:11" ht="37.5" x14ac:dyDescent="0.3">
      <c r="A272" s="50" t="s">
        <v>713</v>
      </c>
      <c r="B272" s="1"/>
      <c r="C272" s="132" t="s">
        <v>704</v>
      </c>
      <c r="D272" s="124">
        <v>1</v>
      </c>
      <c r="E272" s="190">
        <v>0</v>
      </c>
      <c r="F272" s="190">
        <v>0</v>
      </c>
      <c r="G272" s="195">
        <f t="shared" si="20"/>
        <v>1</v>
      </c>
      <c r="H272" s="190">
        <f t="shared" si="21"/>
        <v>1</v>
      </c>
      <c r="I272" s="190">
        <f t="shared" si="22"/>
        <v>2</v>
      </c>
      <c r="J272" s="252">
        <v>7.99</v>
      </c>
      <c r="K272" s="221">
        <f t="shared" si="19"/>
        <v>15.98</v>
      </c>
    </row>
    <row r="273" spans="1:11" ht="18.75" x14ac:dyDescent="0.3">
      <c r="A273" s="100" t="s">
        <v>712</v>
      </c>
      <c r="B273" s="135" t="s">
        <v>662</v>
      </c>
      <c r="C273" s="131" t="s">
        <v>704</v>
      </c>
      <c r="D273" s="124">
        <v>1</v>
      </c>
      <c r="E273" s="190">
        <v>0</v>
      </c>
      <c r="F273" s="190">
        <v>0</v>
      </c>
      <c r="G273" s="195">
        <f t="shared" si="20"/>
        <v>1</v>
      </c>
      <c r="H273" s="190">
        <f t="shared" si="21"/>
        <v>1</v>
      </c>
      <c r="I273" s="190">
        <f t="shared" si="22"/>
        <v>2</v>
      </c>
      <c r="J273" s="253">
        <v>8</v>
      </c>
      <c r="K273" s="221">
        <f t="shared" si="19"/>
        <v>16</v>
      </c>
    </row>
    <row r="274" spans="1:11" ht="18.75" x14ac:dyDescent="0.3">
      <c r="A274" s="50" t="s">
        <v>711</v>
      </c>
      <c r="B274" s="22" t="s">
        <v>662</v>
      </c>
      <c r="C274" s="132" t="s">
        <v>704</v>
      </c>
      <c r="D274" s="124">
        <v>2</v>
      </c>
      <c r="E274" s="190">
        <v>0</v>
      </c>
      <c r="F274" s="190">
        <v>0</v>
      </c>
      <c r="G274" s="195">
        <f t="shared" si="20"/>
        <v>2</v>
      </c>
      <c r="H274" s="190">
        <f t="shared" si="21"/>
        <v>2</v>
      </c>
      <c r="I274" s="190">
        <f t="shared" si="22"/>
        <v>4</v>
      </c>
      <c r="J274" s="252">
        <v>4.5</v>
      </c>
      <c r="K274" s="221">
        <f t="shared" si="19"/>
        <v>18</v>
      </c>
    </row>
    <row r="275" spans="1:11" ht="37.5" x14ac:dyDescent="0.3">
      <c r="A275" s="100" t="s">
        <v>710</v>
      </c>
      <c r="B275" s="130" t="s">
        <v>662</v>
      </c>
      <c r="C275" s="131" t="s">
        <v>704</v>
      </c>
      <c r="D275" s="124">
        <v>1</v>
      </c>
      <c r="E275" s="190">
        <v>0</v>
      </c>
      <c r="F275" s="190">
        <v>0</v>
      </c>
      <c r="G275" s="195">
        <f t="shared" si="20"/>
        <v>1</v>
      </c>
      <c r="H275" s="190">
        <f t="shared" si="21"/>
        <v>1</v>
      </c>
      <c r="I275" s="190">
        <f t="shared" si="22"/>
        <v>2</v>
      </c>
      <c r="J275" s="253">
        <v>8</v>
      </c>
      <c r="K275" s="221">
        <f t="shared" si="19"/>
        <v>16</v>
      </c>
    </row>
    <row r="276" spans="1:11" ht="18.75" x14ac:dyDescent="0.3">
      <c r="A276" s="99" t="s">
        <v>709</v>
      </c>
      <c r="B276" s="133" t="s">
        <v>662</v>
      </c>
      <c r="C276" s="134" t="s">
        <v>704</v>
      </c>
      <c r="D276" s="124">
        <v>3</v>
      </c>
      <c r="E276" s="190">
        <v>0</v>
      </c>
      <c r="F276" s="190">
        <v>0</v>
      </c>
      <c r="G276" s="195">
        <f t="shared" si="20"/>
        <v>3</v>
      </c>
      <c r="H276" s="190">
        <f t="shared" si="21"/>
        <v>3</v>
      </c>
      <c r="I276" s="190">
        <f t="shared" si="22"/>
        <v>6</v>
      </c>
      <c r="J276" s="252">
        <v>6.99</v>
      </c>
      <c r="K276" s="221">
        <f t="shared" si="19"/>
        <v>41.94</v>
      </c>
    </row>
    <row r="277" spans="1:11" ht="18.75" x14ac:dyDescent="0.3">
      <c r="A277" s="100" t="s">
        <v>708</v>
      </c>
      <c r="B277" s="1"/>
      <c r="C277" s="131" t="s">
        <v>704</v>
      </c>
      <c r="D277" s="124">
        <v>3</v>
      </c>
      <c r="E277" s="190">
        <v>1</v>
      </c>
      <c r="F277" s="190">
        <v>0</v>
      </c>
      <c r="G277" s="195">
        <f t="shared" si="20"/>
        <v>2</v>
      </c>
      <c r="H277" s="190">
        <f t="shared" si="21"/>
        <v>3</v>
      </c>
      <c r="I277" s="190">
        <f t="shared" si="22"/>
        <v>5</v>
      </c>
      <c r="J277" s="253">
        <v>8</v>
      </c>
      <c r="K277" s="221">
        <f t="shared" si="19"/>
        <v>40</v>
      </c>
    </row>
    <row r="278" spans="1:11" ht="37.5" x14ac:dyDescent="0.3">
      <c r="A278" s="100" t="s">
        <v>707</v>
      </c>
      <c r="B278" s="122"/>
      <c r="C278" s="123" t="s">
        <v>704</v>
      </c>
      <c r="D278" s="124">
        <v>2</v>
      </c>
      <c r="E278" s="190">
        <v>2</v>
      </c>
      <c r="F278" s="190">
        <v>0</v>
      </c>
      <c r="G278" s="195">
        <f t="shared" si="20"/>
        <v>0</v>
      </c>
      <c r="H278" s="190">
        <f t="shared" si="21"/>
        <v>2</v>
      </c>
      <c r="I278" s="190">
        <f t="shared" si="22"/>
        <v>2</v>
      </c>
      <c r="J278" s="252">
        <v>7.99</v>
      </c>
      <c r="K278" s="221">
        <f t="shared" si="19"/>
        <v>15.98</v>
      </c>
    </row>
    <row r="279" spans="1:11" ht="18.75" x14ac:dyDescent="0.3">
      <c r="A279" s="100" t="s">
        <v>706</v>
      </c>
      <c r="B279" s="59"/>
      <c r="C279" s="123" t="s">
        <v>704</v>
      </c>
      <c r="D279" s="124">
        <v>2</v>
      </c>
      <c r="E279" s="190">
        <v>1</v>
      </c>
      <c r="F279" s="190">
        <v>0</v>
      </c>
      <c r="G279" s="195">
        <f t="shared" si="20"/>
        <v>1</v>
      </c>
      <c r="H279" s="190">
        <f t="shared" si="21"/>
        <v>2</v>
      </c>
      <c r="I279" s="190">
        <f t="shared" si="22"/>
        <v>3</v>
      </c>
      <c r="J279" s="253">
        <v>10.99</v>
      </c>
      <c r="K279" s="221">
        <f t="shared" si="19"/>
        <v>32.97</v>
      </c>
    </row>
    <row r="280" spans="1:11" ht="38.25" thickBot="1" x14ac:dyDescent="0.35">
      <c r="A280" s="136" t="s">
        <v>705</v>
      </c>
      <c r="B280" s="14"/>
      <c r="C280" s="137" t="s">
        <v>704</v>
      </c>
      <c r="D280" s="138">
        <v>1</v>
      </c>
      <c r="E280" s="190">
        <v>1</v>
      </c>
      <c r="F280" s="190">
        <v>0</v>
      </c>
      <c r="G280" s="195">
        <f t="shared" si="20"/>
        <v>0</v>
      </c>
      <c r="H280" s="190">
        <f t="shared" si="21"/>
        <v>1</v>
      </c>
      <c r="I280" s="190">
        <f t="shared" si="22"/>
        <v>1</v>
      </c>
      <c r="J280" s="252">
        <v>10.99</v>
      </c>
      <c r="K280" s="221">
        <f t="shared" si="19"/>
        <v>10.99</v>
      </c>
    </row>
    <row r="281" spans="1:11" ht="38.25" thickBot="1" x14ac:dyDescent="0.35">
      <c r="A281" s="3" t="s">
        <v>1271</v>
      </c>
      <c r="B281" s="1" t="s">
        <v>1272</v>
      </c>
      <c r="C281" s="1" t="s">
        <v>416</v>
      </c>
      <c r="D281" s="139"/>
      <c r="E281" s="190">
        <v>0</v>
      </c>
      <c r="F281" s="190">
        <v>0</v>
      </c>
      <c r="G281" s="195">
        <f t="shared" si="20"/>
        <v>0</v>
      </c>
      <c r="H281" s="190">
        <f t="shared" si="21"/>
        <v>0</v>
      </c>
      <c r="I281" s="190">
        <f t="shared" si="22"/>
        <v>0</v>
      </c>
      <c r="J281" s="227"/>
      <c r="K281" s="221">
        <f t="shared" si="19"/>
        <v>0</v>
      </c>
    </row>
    <row r="282" spans="1:11" ht="38.25" thickBot="1" x14ac:dyDescent="0.35">
      <c r="A282" s="51" t="s">
        <v>703</v>
      </c>
      <c r="B282" s="140" t="s">
        <v>702</v>
      </c>
      <c r="C282" s="141" t="s">
        <v>416</v>
      </c>
      <c r="D282" s="142">
        <v>1</v>
      </c>
      <c r="E282" s="190">
        <v>0</v>
      </c>
      <c r="F282" s="190">
        <v>0</v>
      </c>
      <c r="G282" s="195">
        <f t="shared" si="20"/>
        <v>1</v>
      </c>
      <c r="H282" s="190">
        <f t="shared" si="21"/>
        <v>1</v>
      </c>
      <c r="I282" s="190">
        <f t="shared" si="22"/>
        <v>2</v>
      </c>
      <c r="J282" s="252">
        <v>12</v>
      </c>
      <c r="K282" s="221">
        <f t="shared" si="19"/>
        <v>24</v>
      </c>
    </row>
    <row r="283" spans="1:11" ht="19.5" thickBot="1" x14ac:dyDescent="0.35">
      <c r="A283" s="51" t="s">
        <v>701</v>
      </c>
      <c r="B283" s="143"/>
      <c r="C283" s="141" t="s">
        <v>520</v>
      </c>
      <c r="D283" s="142">
        <v>1</v>
      </c>
      <c r="E283" s="190">
        <v>0</v>
      </c>
      <c r="F283" s="190">
        <v>0</v>
      </c>
      <c r="G283" s="195">
        <f t="shared" si="20"/>
        <v>1</v>
      </c>
      <c r="H283" s="190">
        <f t="shared" si="21"/>
        <v>1</v>
      </c>
      <c r="I283" s="190">
        <f t="shared" si="22"/>
        <v>2</v>
      </c>
      <c r="J283" s="252">
        <v>23.8</v>
      </c>
      <c r="K283" s="221">
        <f t="shared" si="19"/>
        <v>47.6</v>
      </c>
    </row>
    <row r="284" spans="1:11" ht="18.75" x14ac:dyDescent="0.3">
      <c r="A284" s="144" t="s">
        <v>700</v>
      </c>
      <c r="B284" s="93" t="s">
        <v>696</v>
      </c>
      <c r="C284" s="145" t="s">
        <v>695</v>
      </c>
      <c r="D284" s="121">
        <v>2</v>
      </c>
      <c r="E284" s="190">
        <v>0</v>
      </c>
      <c r="F284" s="190">
        <v>0</v>
      </c>
      <c r="G284" s="195">
        <f t="shared" si="20"/>
        <v>2</v>
      </c>
      <c r="H284" s="190">
        <f t="shared" si="21"/>
        <v>2</v>
      </c>
      <c r="I284" s="190">
        <f t="shared" si="22"/>
        <v>4</v>
      </c>
      <c r="J284" s="227"/>
      <c r="K284" s="221">
        <f t="shared" si="19"/>
        <v>0</v>
      </c>
    </row>
    <row r="285" spans="1:11" ht="18.75" x14ac:dyDescent="0.3">
      <c r="A285" s="146" t="s">
        <v>699</v>
      </c>
      <c r="B285" s="93" t="s">
        <v>696</v>
      </c>
      <c r="C285" s="123" t="s">
        <v>695</v>
      </c>
      <c r="D285" s="124">
        <v>1</v>
      </c>
      <c r="E285" s="190">
        <v>0</v>
      </c>
      <c r="F285" s="190">
        <v>0</v>
      </c>
      <c r="G285" s="195">
        <f t="shared" si="20"/>
        <v>1</v>
      </c>
      <c r="H285" s="190">
        <f t="shared" si="21"/>
        <v>1</v>
      </c>
      <c r="I285" s="190">
        <f t="shared" si="22"/>
        <v>2</v>
      </c>
      <c r="J285" s="227"/>
      <c r="K285" s="221">
        <f t="shared" si="19"/>
        <v>0</v>
      </c>
    </row>
    <row r="286" spans="1:11" ht="18.75" x14ac:dyDescent="0.3">
      <c r="A286" s="146" t="s">
        <v>698</v>
      </c>
      <c r="B286" s="93" t="s">
        <v>696</v>
      </c>
      <c r="C286" s="123" t="s">
        <v>695</v>
      </c>
      <c r="D286" s="124">
        <v>1</v>
      </c>
      <c r="E286" s="196">
        <v>0</v>
      </c>
      <c r="F286" s="190">
        <v>0</v>
      </c>
      <c r="G286" s="195">
        <f t="shared" si="20"/>
        <v>1</v>
      </c>
      <c r="H286" s="190">
        <f t="shared" si="21"/>
        <v>1</v>
      </c>
      <c r="I286" s="190">
        <f t="shared" si="22"/>
        <v>2</v>
      </c>
      <c r="J286" s="252">
        <v>18</v>
      </c>
      <c r="K286" s="221">
        <f t="shared" si="19"/>
        <v>36</v>
      </c>
    </row>
    <row r="287" spans="1:11" ht="19.5" thickBot="1" x14ac:dyDescent="0.35">
      <c r="A287" s="7" t="s">
        <v>697</v>
      </c>
      <c r="B287" s="56" t="s">
        <v>696</v>
      </c>
      <c r="C287" s="147" t="s">
        <v>695</v>
      </c>
      <c r="D287" s="148">
        <v>1</v>
      </c>
      <c r="E287" s="190">
        <v>0</v>
      </c>
      <c r="F287" s="190">
        <v>0</v>
      </c>
      <c r="G287" s="195">
        <f t="shared" si="20"/>
        <v>1</v>
      </c>
      <c r="H287" s="190">
        <f t="shared" si="21"/>
        <v>1</v>
      </c>
      <c r="I287" s="190">
        <f t="shared" si="22"/>
        <v>2</v>
      </c>
      <c r="J287" s="227"/>
      <c r="K287" s="221">
        <f t="shared" si="19"/>
        <v>0</v>
      </c>
    </row>
    <row r="288" spans="1:11" ht="38.25" thickBot="1" x14ac:dyDescent="0.35">
      <c r="A288" s="18" t="s">
        <v>694</v>
      </c>
      <c r="B288" s="55" t="s">
        <v>693</v>
      </c>
      <c r="C288" s="149" t="s">
        <v>359</v>
      </c>
      <c r="D288" s="138">
        <v>2</v>
      </c>
      <c r="E288" s="190">
        <v>0</v>
      </c>
      <c r="F288" s="190">
        <v>0</v>
      </c>
      <c r="G288" s="195">
        <f t="shared" si="20"/>
        <v>2</v>
      </c>
      <c r="H288" s="190">
        <f t="shared" si="21"/>
        <v>2</v>
      </c>
      <c r="I288" s="190">
        <f t="shared" si="22"/>
        <v>4</v>
      </c>
      <c r="J288" s="227"/>
      <c r="K288" s="221">
        <f t="shared" si="19"/>
        <v>0</v>
      </c>
    </row>
    <row r="289" spans="1:11" ht="37.5" thickBot="1" x14ac:dyDescent="0.35">
      <c r="A289" s="18" t="s">
        <v>692</v>
      </c>
      <c r="B289" s="55"/>
      <c r="C289" s="149" t="s">
        <v>691</v>
      </c>
      <c r="D289" s="138">
        <v>2</v>
      </c>
      <c r="E289" s="190">
        <v>1</v>
      </c>
      <c r="F289" s="190">
        <v>0</v>
      </c>
      <c r="G289" s="195">
        <f t="shared" si="20"/>
        <v>1</v>
      </c>
      <c r="H289" s="190">
        <f t="shared" si="21"/>
        <v>2</v>
      </c>
      <c r="I289" s="190">
        <f t="shared" si="22"/>
        <v>3</v>
      </c>
      <c r="J289" s="252">
        <v>18</v>
      </c>
      <c r="K289" s="221">
        <f t="shared" si="19"/>
        <v>54</v>
      </c>
    </row>
    <row r="290" spans="1:11" ht="19.5" thickBot="1" x14ac:dyDescent="0.35">
      <c r="A290" s="1" t="s">
        <v>1264</v>
      </c>
      <c r="B290" s="1"/>
      <c r="C290" s="1" t="s">
        <v>1263</v>
      </c>
      <c r="D290" s="150">
        <v>2</v>
      </c>
      <c r="E290" s="190">
        <v>0</v>
      </c>
      <c r="F290" s="190">
        <v>0</v>
      </c>
      <c r="G290" s="195">
        <f t="shared" si="20"/>
        <v>2</v>
      </c>
      <c r="H290" s="190">
        <f t="shared" si="21"/>
        <v>2</v>
      </c>
      <c r="I290" s="190">
        <f t="shared" si="22"/>
        <v>4</v>
      </c>
      <c r="J290" s="227"/>
      <c r="K290" s="221">
        <f t="shared" si="19"/>
        <v>0</v>
      </c>
    </row>
    <row r="291" spans="1:11" ht="37.5" thickBot="1" x14ac:dyDescent="0.35">
      <c r="A291" s="4" t="s">
        <v>690</v>
      </c>
      <c r="B291" s="53" t="s">
        <v>689</v>
      </c>
      <c r="C291" s="151" t="s">
        <v>484</v>
      </c>
      <c r="D291" s="152">
        <v>2</v>
      </c>
      <c r="E291" s="190">
        <v>0</v>
      </c>
      <c r="F291" s="190">
        <v>0</v>
      </c>
      <c r="G291" s="195">
        <f t="shared" si="20"/>
        <v>2</v>
      </c>
      <c r="H291" s="190">
        <f t="shared" si="21"/>
        <v>2</v>
      </c>
      <c r="I291" s="190">
        <f t="shared" si="22"/>
        <v>4</v>
      </c>
      <c r="J291" s="252">
        <v>38</v>
      </c>
      <c r="K291" s="221">
        <f t="shared" si="19"/>
        <v>152</v>
      </c>
    </row>
    <row r="292" spans="1:11" ht="37.5" x14ac:dyDescent="0.3">
      <c r="A292" s="153" t="s">
        <v>688</v>
      </c>
      <c r="B292" s="154" t="s">
        <v>686</v>
      </c>
      <c r="C292" s="155" t="s">
        <v>685</v>
      </c>
      <c r="D292" s="94">
        <v>2</v>
      </c>
      <c r="E292" s="190">
        <v>0</v>
      </c>
      <c r="F292" s="190">
        <v>0</v>
      </c>
      <c r="G292" s="195">
        <f t="shared" si="20"/>
        <v>2</v>
      </c>
      <c r="H292" s="190">
        <f t="shared" si="21"/>
        <v>2</v>
      </c>
      <c r="I292" s="190">
        <f t="shared" si="22"/>
        <v>4</v>
      </c>
      <c r="J292" s="252">
        <v>40</v>
      </c>
      <c r="K292" s="221">
        <f t="shared" si="19"/>
        <v>160</v>
      </c>
    </row>
    <row r="293" spans="1:11" ht="38.25" thickBot="1" x14ac:dyDescent="0.35">
      <c r="A293" s="7" t="s">
        <v>687</v>
      </c>
      <c r="B293" s="56" t="s">
        <v>686</v>
      </c>
      <c r="C293" s="156" t="s">
        <v>685</v>
      </c>
      <c r="D293" s="157">
        <v>1</v>
      </c>
      <c r="E293" s="190">
        <v>1</v>
      </c>
      <c r="F293" s="190">
        <v>0</v>
      </c>
      <c r="G293" s="195">
        <f t="shared" si="20"/>
        <v>0</v>
      </c>
      <c r="H293" s="190">
        <f t="shared" si="21"/>
        <v>1</v>
      </c>
      <c r="I293" s="190">
        <f t="shared" si="22"/>
        <v>1</v>
      </c>
      <c r="J293" s="252">
        <v>40</v>
      </c>
      <c r="K293" s="221">
        <f t="shared" si="19"/>
        <v>40</v>
      </c>
    </row>
    <row r="294" spans="1:11" ht="18.75" x14ac:dyDescent="0.3">
      <c r="A294" s="153" t="s">
        <v>684</v>
      </c>
      <c r="B294" s="158"/>
      <c r="C294" s="155" t="s">
        <v>681</v>
      </c>
      <c r="D294" s="94">
        <v>1</v>
      </c>
      <c r="E294" s="190">
        <v>0</v>
      </c>
      <c r="F294" s="190">
        <v>0</v>
      </c>
      <c r="G294" s="195">
        <f t="shared" si="20"/>
        <v>1</v>
      </c>
      <c r="H294" s="190">
        <f t="shared" si="21"/>
        <v>1</v>
      </c>
      <c r="I294" s="190">
        <f t="shared" si="22"/>
        <v>2</v>
      </c>
      <c r="J294" s="252">
        <v>3.32</v>
      </c>
      <c r="K294" s="221">
        <f t="shared" si="19"/>
        <v>6.64</v>
      </c>
    </row>
    <row r="295" spans="1:11" ht="19.5" thickBot="1" x14ac:dyDescent="0.35">
      <c r="A295" s="136" t="s">
        <v>683</v>
      </c>
      <c r="B295" s="56" t="s">
        <v>682</v>
      </c>
      <c r="C295" s="156" t="s">
        <v>681</v>
      </c>
      <c r="D295" s="157">
        <v>3</v>
      </c>
      <c r="E295" s="190">
        <v>2</v>
      </c>
      <c r="F295" s="190">
        <v>0</v>
      </c>
      <c r="G295" s="195">
        <f t="shared" si="20"/>
        <v>1</v>
      </c>
      <c r="H295" s="190">
        <f t="shared" si="21"/>
        <v>3</v>
      </c>
      <c r="I295" s="190">
        <f t="shared" si="22"/>
        <v>4</v>
      </c>
      <c r="J295" s="252">
        <v>2</v>
      </c>
      <c r="K295" s="221">
        <f t="shared" si="19"/>
        <v>8</v>
      </c>
    </row>
    <row r="296" spans="1:11" ht="18.75" x14ac:dyDescent="0.3">
      <c r="A296" s="153" t="s">
        <v>680</v>
      </c>
      <c r="B296" s="158" t="s">
        <v>679</v>
      </c>
      <c r="C296" s="155" t="s">
        <v>675</v>
      </c>
      <c r="D296" s="94">
        <v>2</v>
      </c>
      <c r="E296" s="190">
        <v>1</v>
      </c>
      <c r="F296" s="190">
        <v>0</v>
      </c>
      <c r="G296" s="195">
        <f t="shared" si="20"/>
        <v>1</v>
      </c>
      <c r="H296" s="190">
        <f t="shared" si="21"/>
        <v>2</v>
      </c>
      <c r="I296" s="190">
        <f t="shared" si="22"/>
        <v>3</v>
      </c>
      <c r="J296" s="252">
        <v>23.75</v>
      </c>
      <c r="K296" s="221">
        <f t="shared" si="19"/>
        <v>71.25</v>
      </c>
    </row>
    <row r="297" spans="1:11" ht="18.75" x14ac:dyDescent="0.3">
      <c r="A297" s="100" t="s">
        <v>678</v>
      </c>
      <c r="B297" s="92" t="s">
        <v>676</v>
      </c>
      <c r="C297" s="159" t="s">
        <v>675</v>
      </c>
      <c r="D297" s="91">
        <v>1</v>
      </c>
      <c r="E297" s="190">
        <v>1</v>
      </c>
      <c r="F297" s="190">
        <v>1</v>
      </c>
      <c r="G297" s="195">
        <f t="shared" si="20"/>
        <v>0</v>
      </c>
      <c r="H297" s="190">
        <f t="shared" si="21"/>
        <v>0</v>
      </c>
      <c r="I297" s="190">
        <f t="shared" si="22"/>
        <v>0</v>
      </c>
      <c r="J297" s="252">
        <v>25</v>
      </c>
      <c r="K297" s="221">
        <f t="shared" si="19"/>
        <v>0</v>
      </c>
    </row>
    <row r="298" spans="1:11" ht="19.5" thickBot="1" x14ac:dyDescent="0.35">
      <c r="A298" s="49" t="s">
        <v>677</v>
      </c>
      <c r="B298" s="56" t="s">
        <v>676</v>
      </c>
      <c r="C298" s="156" t="s">
        <v>675</v>
      </c>
      <c r="D298" s="157">
        <v>2</v>
      </c>
      <c r="E298" s="190">
        <v>0</v>
      </c>
      <c r="F298" s="190">
        <v>0</v>
      </c>
      <c r="G298" s="195">
        <f t="shared" si="20"/>
        <v>2</v>
      </c>
      <c r="H298" s="190">
        <f t="shared" si="21"/>
        <v>2</v>
      </c>
      <c r="I298" s="190">
        <f t="shared" si="22"/>
        <v>4</v>
      </c>
      <c r="J298" s="252">
        <v>25</v>
      </c>
      <c r="K298" s="221">
        <f t="shared" si="19"/>
        <v>100</v>
      </c>
    </row>
    <row r="299" spans="1:11" ht="37.5" x14ac:dyDescent="0.3">
      <c r="A299" s="153" t="s">
        <v>674</v>
      </c>
      <c r="B299" s="102" t="s">
        <v>673</v>
      </c>
      <c r="C299" s="155" t="s">
        <v>670</v>
      </c>
      <c r="D299" s="94">
        <v>2</v>
      </c>
      <c r="E299" s="190">
        <v>1</v>
      </c>
      <c r="F299" s="190">
        <v>0</v>
      </c>
      <c r="G299" s="195">
        <f t="shared" si="20"/>
        <v>1</v>
      </c>
      <c r="H299" s="190">
        <f t="shared" si="21"/>
        <v>2</v>
      </c>
      <c r="I299" s="190">
        <f t="shared" si="22"/>
        <v>3</v>
      </c>
      <c r="J299" s="252">
        <v>11.25</v>
      </c>
      <c r="K299" s="221">
        <f t="shared" si="19"/>
        <v>33.75</v>
      </c>
    </row>
    <row r="300" spans="1:11" ht="38.25" thickBot="1" x14ac:dyDescent="0.35">
      <c r="A300" s="49" t="s">
        <v>672</v>
      </c>
      <c r="B300" s="160" t="s">
        <v>671</v>
      </c>
      <c r="C300" s="156" t="s">
        <v>670</v>
      </c>
      <c r="D300" s="157">
        <v>1</v>
      </c>
      <c r="E300" s="190">
        <v>1</v>
      </c>
      <c r="F300" s="190">
        <v>0</v>
      </c>
      <c r="G300" s="195">
        <f t="shared" si="20"/>
        <v>0</v>
      </c>
      <c r="H300" s="190">
        <f t="shared" si="21"/>
        <v>1</v>
      </c>
      <c r="I300" s="190">
        <f t="shared" si="22"/>
        <v>1</v>
      </c>
      <c r="J300" s="252">
        <v>15</v>
      </c>
      <c r="K300" s="221">
        <f t="shared" si="19"/>
        <v>15</v>
      </c>
    </row>
    <row r="301" spans="1:11" ht="19.5" thickBot="1" x14ac:dyDescent="0.35">
      <c r="A301" s="48" t="s">
        <v>669</v>
      </c>
      <c r="B301" s="60"/>
      <c r="C301" s="161" t="s">
        <v>668</v>
      </c>
      <c r="D301" s="73">
        <v>2</v>
      </c>
      <c r="E301" s="190">
        <v>0</v>
      </c>
      <c r="F301" s="190">
        <v>0</v>
      </c>
      <c r="G301" s="195">
        <f t="shared" si="20"/>
        <v>2</v>
      </c>
      <c r="H301" s="190">
        <f t="shared" si="21"/>
        <v>2</v>
      </c>
      <c r="I301" s="190">
        <f t="shared" si="22"/>
        <v>4</v>
      </c>
      <c r="J301" s="252">
        <v>8</v>
      </c>
      <c r="K301" s="221">
        <f t="shared" si="19"/>
        <v>32</v>
      </c>
    </row>
    <row r="302" spans="1:11" ht="37.5" x14ac:dyDescent="0.3">
      <c r="A302" s="100" t="s">
        <v>667</v>
      </c>
      <c r="B302" s="162" t="s">
        <v>666</v>
      </c>
      <c r="C302" s="163" t="s">
        <v>35</v>
      </c>
      <c r="D302" s="94">
        <v>4</v>
      </c>
      <c r="E302" s="190">
        <v>0</v>
      </c>
      <c r="F302" s="190">
        <v>0</v>
      </c>
      <c r="G302" s="195">
        <f t="shared" si="20"/>
        <v>4</v>
      </c>
      <c r="H302" s="190">
        <f t="shared" si="21"/>
        <v>4</v>
      </c>
      <c r="I302" s="190">
        <f t="shared" si="22"/>
        <v>8</v>
      </c>
      <c r="J302" s="252">
        <v>14.24</v>
      </c>
      <c r="K302" s="221">
        <f t="shared" si="19"/>
        <v>113.92</v>
      </c>
    </row>
    <row r="303" spans="1:11" ht="37.5" x14ac:dyDescent="0.3">
      <c r="A303" s="100" t="s">
        <v>665</v>
      </c>
      <c r="B303" s="164" t="s">
        <v>664</v>
      </c>
      <c r="C303" s="165" t="s">
        <v>35</v>
      </c>
      <c r="D303" s="91">
        <v>1</v>
      </c>
      <c r="E303" s="190">
        <v>0</v>
      </c>
      <c r="F303" s="190">
        <v>0</v>
      </c>
      <c r="G303" s="195">
        <f t="shared" si="20"/>
        <v>1</v>
      </c>
      <c r="H303" s="190">
        <f t="shared" si="21"/>
        <v>1</v>
      </c>
      <c r="I303" s="190">
        <f t="shared" si="22"/>
        <v>2</v>
      </c>
      <c r="J303" s="252">
        <v>15</v>
      </c>
      <c r="K303" s="221">
        <f t="shared" si="19"/>
        <v>30</v>
      </c>
    </row>
    <row r="304" spans="1:11" ht="37.5" x14ac:dyDescent="0.3">
      <c r="A304" s="99" t="s">
        <v>663</v>
      </c>
      <c r="B304" s="166" t="s">
        <v>662</v>
      </c>
      <c r="C304" s="165" t="s">
        <v>35</v>
      </c>
      <c r="D304" s="94">
        <v>4</v>
      </c>
      <c r="E304" s="190">
        <v>0</v>
      </c>
      <c r="F304" s="190">
        <v>0</v>
      </c>
      <c r="G304" s="195">
        <f t="shared" si="20"/>
        <v>4</v>
      </c>
      <c r="H304" s="190">
        <f t="shared" si="21"/>
        <v>4</v>
      </c>
      <c r="I304" s="190">
        <f t="shared" si="22"/>
        <v>8</v>
      </c>
      <c r="J304" s="252">
        <v>13.73</v>
      </c>
      <c r="K304" s="221">
        <f t="shared" si="19"/>
        <v>109.84</v>
      </c>
    </row>
    <row r="305" spans="1:11" ht="18.75" x14ac:dyDescent="0.3">
      <c r="A305" s="99" t="s">
        <v>661</v>
      </c>
      <c r="B305" s="59"/>
      <c r="C305" s="159" t="s">
        <v>35</v>
      </c>
      <c r="D305" s="94">
        <v>1</v>
      </c>
      <c r="E305" s="190">
        <v>0</v>
      </c>
      <c r="F305" s="190">
        <v>0</v>
      </c>
      <c r="G305" s="195">
        <f t="shared" si="20"/>
        <v>1</v>
      </c>
      <c r="H305" s="190">
        <f t="shared" si="21"/>
        <v>1</v>
      </c>
      <c r="I305" s="190">
        <f t="shared" si="22"/>
        <v>2</v>
      </c>
      <c r="J305" s="252">
        <v>9.99</v>
      </c>
      <c r="K305" s="221">
        <f t="shared" si="19"/>
        <v>19.98</v>
      </c>
    </row>
    <row r="306" spans="1:11" ht="38.25" thickBot="1" x14ac:dyDescent="0.35">
      <c r="A306" s="49" t="s">
        <v>660</v>
      </c>
      <c r="B306" s="61" t="s">
        <v>659</v>
      </c>
      <c r="C306" s="167" t="s">
        <v>35</v>
      </c>
      <c r="D306" s="157">
        <v>3</v>
      </c>
      <c r="E306" s="190">
        <v>0</v>
      </c>
      <c r="F306" s="190">
        <v>0</v>
      </c>
      <c r="G306" s="195">
        <f t="shared" si="20"/>
        <v>3</v>
      </c>
      <c r="H306" s="190">
        <f t="shared" si="21"/>
        <v>3</v>
      </c>
      <c r="I306" s="190">
        <f t="shared" si="22"/>
        <v>6</v>
      </c>
      <c r="J306" s="252">
        <v>9.99</v>
      </c>
      <c r="K306" s="221">
        <f t="shared" si="19"/>
        <v>59.94</v>
      </c>
    </row>
    <row r="307" spans="1:11" ht="38.25" thickBot="1" x14ac:dyDescent="0.35">
      <c r="A307" s="51" t="s">
        <v>658</v>
      </c>
      <c r="B307" s="58" t="s">
        <v>657</v>
      </c>
      <c r="C307" s="151" t="s">
        <v>656</v>
      </c>
      <c r="D307" s="73">
        <v>1</v>
      </c>
      <c r="E307" s="190">
        <v>0</v>
      </c>
      <c r="F307" s="190">
        <v>0</v>
      </c>
      <c r="G307" s="195">
        <f t="shared" si="20"/>
        <v>1</v>
      </c>
      <c r="H307" s="190">
        <f t="shared" si="21"/>
        <v>1</v>
      </c>
      <c r="I307" s="190">
        <f t="shared" si="22"/>
        <v>2</v>
      </c>
      <c r="J307" s="252">
        <v>6</v>
      </c>
      <c r="K307" s="221">
        <f t="shared" si="19"/>
        <v>12</v>
      </c>
    </row>
    <row r="308" spans="1:11" ht="38.25" thickBot="1" x14ac:dyDescent="0.35">
      <c r="A308" s="51" t="s">
        <v>655</v>
      </c>
      <c r="B308" s="61" t="s">
        <v>654</v>
      </c>
      <c r="C308" s="151" t="s">
        <v>653</v>
      </c>
      <c r="D308" s="73">
        <v>1</v>
      </c>
      <c r="E308" s="190">
        <v>0</v>
      </c>
      <c r="F308" s="190">
        <v>0</v>
      </c>
      <c r="G308" s="195">
        <f t="shared" si="20"/>
        <v>1</v>
      </c>
      <c r="H308" s="190">
        <f t="shared" si="21"/>
        <v>1</v>
      </c>
      <c r="I308" s="190">
        <f t="shared" si="22"/>
        <v>2</v>
      </c>
      <c r="J308" s="252">
        <v>7.99</v>
      </c>
      <c r="K308" s="221">
        <f t="shared" si="19"/>
        <v>15.98</v>
      </c>
    </row>
    <row r="309" spans="1:11" ht="37.5" thickBot="1" x14ac:dyDescent="0.35">
      <c r="A309" s="51" t="s">
        <v>652</v>
      </c>
      <c r="B309" s="58"/>
      <c r="C309" s="151" t="s">
        <v>651</v>
      </c>
      <c r="D309" s="73">
        <v>1</v>
      </c>
      <c r="E309" s="190">
        <v>0</v>
      </c>
      <c r="F309" s="190">
        <v>0</v>
      </c>
      <c r="G309" s="195">
        <f t="shared" si="20"/>
        <v>1</v>
      </c>
      <c r="H309" s="190">
        <f t="shared" si="21"/>
        <v>1</v>
      </c>
      <c r="I309" s="190">
        <f t="shared" si="22"/>
        <v>2</v>
      </c>
      <c r="J309" s="252">
        <v>10</v>
      </c>
      <c r="K309" s="221">
        <f t="shared" si="19"/>
        <v>20</v>
      </c>
    </row>
    <row r="310" spans="1:11" ht="37.5" thickBot="1" x14ac:dyDescent="0.35">
      <c r="A310" s="51" t="s">
        <v>650</v>
      </c>
      <c r="B310" s="58"/>
      <c r="C310" s="151" t="s">
        <v>649</v>
      </c>
      <c r="D310" s="73">
        <v>2</v>
      </c>
      <c r="E310" s="190">
        <v>0</v>
      </c>
      <c r="F310" s="190">
        <v>0</v>
      </c>
      <c r="G310" s="195">
        <f t="shared" si="20"/>
        <v>2</v>
      </c>
      <c r="H310" s="190">
        <f t="shared" si="21"/>
        <v>2</v>
      </c>
      <c r="I310" s="190">
        <f t="shared" si="22"/>
        <v>4</v>
      </c>
      <c r="J310" s="252">
        <v>27</v>
      </c>
      <c r="K310" s="221">
        <f t="shared" si="19"/>
        <v>108</v>
      </c>
    </row>
    <row r="311" spans="1:11" ht="18.75" x14ac:dyDescent="0.3">
      <c r="A311" s="50" t="s">
        <v>648</v>
      </c>
      <c r="B311" s="57"/>
      <c r="C311" s="168" t="s">
        <v>29</v>
      </c>
      <c r="D311" s="94">
        <v>2</v>
      </c>
      <c r="E311" s="190">
        <v>1</v>
      </c>
      <c r="F311" s="190">
        <v>0</v>
      </c>
      <c r="G311" s="195">
        <f t="shared" si="20"/>
        <v>1</v>
      </c>
      <c r="H311" s="190">
        <f t="shared" si="21"/>
        <v>2</v>
      </c>
      <c r="I311" s="190">
        <f t="shared" si="22"/>
        <v>3</v>
      </c>
      <c r="J311" s="252">
        <v>20</v>
      </c>
      <c r="K311" s="221">
        <f t="shared" si="19"/>
        <v>60</v>
      </c>
    </row>
    <row r="312" spans="1:11" ht="56.25" x14ac:dyDescent="0.3">
      <c r="A312" s="100" t="s">
        <v>647</v>
      </c>
      <c r="B312" s="122" t="s">
        <v>644</v>
      </c>
      <c r="C312" s="159" t="s">
        <v>29</v>
      </c>
      <c r="D312" s="91">
        <v>1</v>
      </c>
      <c r="E312" s="190">
        <v>0</v>
      </c>
      <c r="F312" s="190">
        <v>0</v>
      </c>
      <c r="G312" s="195">
        <f t="shared" si="20"/>
        <v>1</v>
      </c>
      <c r="H312" s="190">
        <f t="shared" si="21"/>
        <v>1</v>
      </c>
      <c r="I312" s="190">
        <f t="shared" si="22"/>
        <v>2</v>
      </c>
      <c r="J312" s="252">
        <v>25</v>
      </c>
      <c r="K312" s="221">
        <f t="shared" si="19"/>
        <v>50</v>
      </c>
    </row>
    <row r="313" spans="1:11" ht="19.5" thickBot="1" x14ac:dyDescent="0.35">
      <c r="A313" s="49" t="s">
        <v>646</v>
      </c>
      <c r="B313" s="61"/>
      <c r="C313" s="167" t="s">
        <v>29</v>
      </c>
      <c r="D313" s="157">
        <v>2</v>
      </c>
      <c r="E313" s="190">
        <v>0</v>
      </c>
      <c r="F313" s="190">
        <v>0</v>
      </c>
      <c r="G313" s="195">
        <f t="shared" si="20"/>
        <v>2</v>
      </c>
      <c r="H313" s="190">
        <f t="shared" si="21"/>
        <v>2</v>
      </c>
      <c r="I313" s="190">
        <f t="shared" si="22"/>
        <v>4</v>
      </c>
      <c r="J313" s="252">
        <v>25</v>
      </c>
      <c r="K313" s="221">
        <f t="shared" si="19"/>
        <v>100</v>
      </c>
    </row>
    <row r="314" spans="1:11" ht="38.25" thickBot="1" x14ac:dyDescent="0.35">
      <c r="A314" s="51" t="s">
        <v>645</v>
      </c>
      <c r="B314" s="58" t="s">
        <v>644</v>
      </c>
      <c r="C314" s="151" t="s">
        <v>424</v>
      </c>
      <c r="D314" s="73">
        <v>1</v>
      </c>
      <c r="E314" s="190">
        <v>0</v>
      </c>
      <c r="F314" s="190">
        <v>0</v>
      </c>
      <c r="G314" s="195">
        <f t="shared" si="20"/>
        <v>1</v>
      </c>
      <c r="H314" s="190">
        <f t="shared" si="21"/>
        <v>1</v>
      </c>
      <c r="I314" s="190">
        <f t="shared" si="22"/>
        <v>2</v>
      </c>
      <c r="J314" s="252">
        <v>17</v>
      </c>
      <c r="K314" s="221">
        <f t="shared" si="19"/>
        <v>34</v>
      </c>
    </row>
    <row r="315" spans="1:11" ht="19.5" thickBot="1" x14ac:dyDescent="0.35">
      <c r="A315" s="169" t="s">
        <v>643</v>
      </c>
      <c r="B315" s="55" t="s">
        <v>642</v>
      </c>
      <c r="C315" s="151" t="s">
        <v>641</v>
      </c>
      <c r="D315" s="152">
        <v>7</v>
      </c>
      <c r="E315" s="190">
        <v>1</v>
      </c>
      <c r="F315" s="190">
        <v>0</v>
      </c>
      <c r="G315" s="195">
        <f t="shared" si="20"/>
        <v>6</v>
      </c>
      <c r="H315" s="190">
        <f t="shared" si="21"/>
        <v>7</v>
      </c>
      <c r="I315" s="190">
        <f t="shared" si="22"/>
        <v>13</v>
      </c>
      <c r="J315" s="252">
        <v>7</v>
      </c>
      <c r="K315" s="221">
        <f t="shared" si="19"/>
        <v>91</v>
      </c>
    </row>
    <row r="316" spans="1:11" ht="19.5" thickBot="1" x14ac:dyDescent="0.35">
      <c r="A316" s="170" t="s">
        <v>640</v>
      </c>
      <c r="B316" s="55" t="s">
        <v>639</v>
      </c>
      <c r="C316" s="167" t="s">
        <v>638</v>
      </c>
      <c r="D316" s="73">
        <v>2</v>
      </c>
      <c r="E316" s="190">
        <v>0</v>
      </c>
      <c r="F316" s="190">
        <v>0</v>
      </c>
      <c r="G316" s="195">
        <f t="shared" si="20"/>
        <v>2</v>
      </c>
      <c r="H316" s="190">
        <f t="shared" si="21"/>
        <v>2</v>
      </c>
      <c r="I316" s="190">
        <f t="shared" si="22"/>
        <v>4</v>
      </c>
      <c r="J316" s="252">
        <v>14</v>
      </c>
      <c r="K316" s="221">
        <f t="shared" si="19"/>
        <v>56</v>
      </c>
    </row>
    <row r="317" spans="1:11" ht="19.5" thickBot="1" x14ac:dyDescent="0.35">
      <c r="A317" s="169" t="s">
        <v>637</v>
      </c>
      <c r="B317" s="171" t="s">
        <v>636</v>
      </c>
      <c r="C317" s="151" t="s">
        <v>635</v>
      </c>
      <c r="D317" s="172">
        <v>1</v>
      </c>
      <c r="E317" s="190">
        <v>0</v>
      </c>
      <c r="F317" s="190">
        <v>0</v>
      </c>
      <c r="G317" s="195">
        <f t="shared" si="20"/>
        <v>1</v>
      </c>
      <c r="H317" s="190">
        <f t="shared" si="21"/>
        <v>1</v>
      </c>
      <c r="I317" s="190">
        <f t="shared" si="22"/>
        <v>2</v>
      </c>
      <c r="J317" s="252">
        <v>13.3</v>
      </c>
      <c r="K317" s="221">
        <f t="shared" si="19"/>
        <v>26.6</v>
      </c>
    </row>
    <row r="318" spans="1:11" ht="38.25" thickBot="1" x14ac:dyDescent="0.35">
      <c r="A318" s="51" t="s">
        <v>1252</v>
      </c>
      <c r="B318" s="171" t="s">
        <v>1253</v>
      </c>
      <c r="C318" s="151" t="s">
        <v>442</v>
      </c>
      <c r="D318" s="172">
        <v>2</v>
      </c>
      <c r="E318" s="190">
        <v>0</v>
      </c>
      <c r="F318" s="190">
        <v>0</v>
      </c>
      <c r="G318" s="195">
        <f t="shared" si="20"/>
        <v>2</v>
      </c>
      <c r="H318" s="190">
        <f t="shared" si="21"/>
        <v>2</v>
      </c>
      <c r="I318" s="190">
        <f t="shared" si="22"/>
        <v>4</v>
      </c>
      <c r="J318" s="252">
        <v>30</v>
      </c>
      <c r="K318" s="221">
        <f t="shared" si="19"/>
        <v>120</v>
      </c>
    </row>
    <row r="319" spans="1:11" ht="19.5" thickBot="1" x14ac:dyDescent="0.35">
      <c r="A319" s="49" t="s">
        <v>1254</v>
      </c>
      <c r="B319" s="173" t="s">
        <v>1255</v>
      </c>
      <c r="C319" s="151" t="s">
        <v>1256</v>
      </c>
      <c r="D319" s="172">
        <v>1</v>
      </c>
      <c r="E319" s="190">
        <v>0</v>
      </c>
      <c r="F319" s="190">
        <v>0</v>
      </c>
      <c r="G319" s="195">
        <f t="shared" si="20"/>
        <v>1</v>
      </c>
      <c r="H319" s="190">
        <f t="shared" si="21"/>
        <v>1</v>
      </c>
      <c r="I319" s="190">
        <f t="shared" si="22"/>
        <v>2</v>
      </c>
      <c r="J319" s="252">
        <v>12</v>
      </c>
      <c r="K319" s="221">
        <f t="shared" si="19"/>
        <v>24</v>
      </c>
    </row>
    <row r="320" spans="1:11" ht="18.75" x14ac:dyDescent="0.3">
      <c r="A320" s="99" t="s">
        <v>1270</v>
      </c>
      <c r="B320" s="102" t="s">
        <v>1267</v>
      </c>
      <c r="C320" s="59" t="s">
        <v>407</v>
      </c>
      <c r="D320" s="174">
        <v>1</v>
      </c>
      <c r="E320" s="190">
        <v>0</v>
      </c>
      <c r="F320" s="190">
        <v>0</v>
      </c>
      <c r="G320" s="195">
        <f t="shared" si="20"/>
        <v>1</v>
      </c>
      <c r="H320" s="190">
        <f t="shared" si="21"/>
        <v>1</v>
      </c>
      <c r="I320" s="190">
        <f t="shared" si="22"/>
        <v>2</v>
      </c>
      <c r="J320" s="255">
        <v>20</v>
      </c>
      <c r="K320" s="221">
        <f t="shared" si="19"/>
        <v>40</v>
      </c>
    </row>
    <row r="321" spans="1:11" ht="18.75" x14ac:dyDescent="0.3">
      <c r="A321" s="122" t="s">
        <v>1265</v>
      </c>
      <c r="B321" s="175" t="s">
        <v>1260</v>
      </c>
      <c r="C321" s="122" t="s">
        <v>407</v>
      </c>
      <c r="D321" s="110">
        <v>1</v>
      </c>
      <c r="E321" s="190">
        <v>1</v>
      </c>
      <c r="F321" s="190">
        <v>0</v>
      </c>
      <c r="G321" s="195">
        <f t="shared" si="20"/>
        <v>0</v>
      </c>
      <c r="H321" s="190">
        <f t="shared" si="21"/>
        <v>1</v>
      </c>
      <c r="I321" s="190">
        <f t="shared" si="22"/>
        <v>1</v>
      </c>
      <c r="J321" s="255">
        <v>12</v>
      </c>
      <c r="K321" s="221">
        <f t="shared" si="19"/>
        <v>12</v>
      </c>
    </row>
    <row r="322" spans="1:11" ht="18.75" x14ac:dyDescent="0.3">
      <c r="A322" s="176" t="s">
        <v>1259</v>
      </c>
      <c r="B322" s="175" t="s">
        <v>1260</v>
      </c>
      <c r="C322" s="122" t="s">
        <v>407</v>
      </c>
      <c r="D322" s="110">
        <v>1</v>
      </c>
      <c r="E322" s="196"/>
      <c r="F322" s="190">
        <v>0</v>
      </c>
      <c r="G322" s="195">
        <f t="shared" si="20"/>
        <v>1</v>
      </c>
      <c r="H322" s="190">
        <f t="shared" si="21"/>
        <v>1</v>
      </c>
      <c r="I322" s="190">
        <f t="shared" si="22"/>
        <v>2</v>
      </c>
      <c r="J322" s="255">
        <v>9.01</v>
      </c>
      <c r="K322" s="221">
        <f t="shared" si="19"/>
        <v>18.02</v>
      </c>
    </row>
    <row r="323" spans="1:11" ht="18.75" x14ac:dyDescent="0.3">
      <c r="A323" s="122" t="s">
        <v>1261</v>
      </c>
      <c r="B323" s="92" t="s">
        <v>1226</v>
      </c>
      <c r="C323" s="122" t="s">
        <v>407</v>
      </c>
      <c r="D323" s="110">
        <v>1</v>
      </c>
      <c r="E323" s="190">
        <v>0</v>
      </c>
      <c r="F323" s="190">
        <v>0</v>
      </c>
      <c r="G323" s="195">
        <f t="shared" si="20"/>
        <v>1</v>
      </c>
      <c r="H323" s="190">
        <f t="shared" si="21"/>
        <v>1</v>
      </c>
      <c r="I323" s="190">
        <f t="shared" si="22"/>
        <v>2</v>
      </c>
      <c r="J323" s="255">
        <v>20</v>
      </c>
      <c r="K323" s="221">
        <f t="shared" si="19"/>
        <v>40</v>
      </c>
    </row>
    <row r="324" spans="1:11" ht="19.5" thickBot="1" x14ac:dyDescent="0.35">
      <c r="A324" s="177" t="s">
        <v>1262</v>
      </c>
      <c r="B324" s="178" t="s">
        <v>1260</v>
      </c>
      <c r="C324" s="160" t="s">
        <v>407</v>
      </c>
      <c r="D324" s="179">
        <v>1</v>
      </c>
      <c r="E324" s="190">
        <v>1</v>
      </c>
      <c r="F324" s="190">
        <v>0</v>
      </c>
      <c r="G324" s="195">
        <f t="shared" si="20"/>
        <v>0</v>
      </c>
      <c r="H324" s="190">
        <f t="shared" si="21"/>
        <v>1</v>
      </c>
      <c r="I324" s="190">
        <f t="shared" si="22"/>
        <v>1</v>
      </c>
      <c r="J324" s="255">
        <v>12.6</v>
      </c>
      <c r="K324" s="221">
        <f t="shared" ref="K324:K367" si="23">J324*I324</f>
        <v>12.6</v>
      </c>
    </row>
    <row r="325" spans="1:11" ht="19.5" thickBot="1" x14ac:dyDescent="0.35">
      <c r="A325" s="61" t="s">
        <v>1227</v>
      </c>
      <c r="B325" s="56"/>
      <c r="C325" s="55" t="s">
        <v>1228</v>
      </c>
      <c r="D325" s="172">
        <v>1</v>
      </c>
      <c r="E325" s="190">
        <v>0</v>
      </c>
      <c r="F325" s="190">
        <v>0</v>
      </c>
      <c r="G325" s="195">
        <f t="shared" si="20"/>
        <v>1</v>
      </c>
      <c r="H325" s="190">
        <f t="shared" si="21"/>
        <v>1</v>
      </c>
      <c r="I325" s="190">
        <f t="shared" si="22"/>
        <v>2</v>
      </c>
      <c r="J325" s="255">
        <v>7</v>
      </c>
      <c r="K325" s="221">
        <f t="shared" si="23"/>
        <v>14</v>
      </c>
    </row>
    <row r="326" spans="1:11" ht="19.5" thickBot="1" x14ac:dyDescent="0.35">
      <c r="A326" s="51" t="s">
        <v>1269</v>
      </c>
      <c r="B326" s="55" t="s">
        <v>1267</v>
      </c>
      <c r="C326" s="55" t="s">
        <v>1266</v>
      </c>
      <c r="D326" s="172">
        <v>1</v>
      </c>
      <c r="E326" s="190">
        <v>0</v>
      </c>
      <c r="F326" s="190">
        <v>0</v>
      </c>
      <c r="G326" s="195">
        <f t="shared" si="20"/>
        <v>1</v>
      </c>
      <c r="H326" s="190">
        <f t="shared" si="21"/>
        <v>1</v>
      </c>
      <c r="I326" s="190">
        <f t="shared" si="22"/>
        <v>2</v>
      </c>
      <c r="J326" s="255">
        <v>9</v>
      </c>
      <c r="K326" s="221">
        <f t="shared" si="23"/>
        <v>18</v>
      </c>
    </row>
    <row r="327" spans="1:11" ht="38.25" thickBot="1" x14ac:dyDescent="0.35">
      <c r="A327" s="49" t="s">
        <v>1280</v>
      </c>
      <c r="B327" s="56"/>
      <c r="C327" s="55" t="s">
        <v>1279</v>
      </c>
      <c r="D327" s="172">
        <v>1</v>
      </c>
      <c r="E327" s="190">
        <v>1</v>
      </c>
      <c r="F327" s="190">
        <v>0</v>
      </c>
      <c r="G327" s="195">
        <f t="shared" si="20"/>
        <v>0</v>
      </c>
      <c r="H327" s="190">
        <f t="shared" si="21"/>
        <v>1</v>
      </c>
      <c r="I327" s="190">
        <f t="shared" si="22"/>
        <v>1</v>
      </c>
      <c r="J327" s="255">
        <v>9</v>
      </c>
      <c r="K327" s="221">
        <f t="shared" si="23"/>
        <v>9</v>
      </c>
    </row>
    <row r="328" spans="1:11" s="1" customFormat="1" ht="37.5" x14ac:dyDescent="0.3">
      <c r="A328" s="48" t="s">
        <v>379</v>
      </c>
      <c r="B328" s="237" t="s">
        <v>380</v>
      </c>
      <c r="C328" s="238"/>
      <c r="D328" s="62">
        <v>2</v>
      </c>
      <c r="E328" s="190">
        <v>0</v>
      </c>
      <c r="F328" s="190">
        <v>0</v>
      </c>
      <c r="G328" s="195">
        <f t="shared" si="20"/>
        <v>2</v>
      </c>
      <c r="H328" s="190">
        <f t="shared" si="21"/>
        <v>2</v>
      </c>
      <c r="I328" s="190">
        <f t="shared" si="22"/>
        <v>4</v>
      </c>
      <c r="J328" s="255">
        <v>19</v>
      </c>
      <c r="K328" s="221">
        <f t="shared" si="23"/>
        <v>76</v>
      </c>
    </row>
    <row r="329" spans="1:11" s="1" customFormat="1" ht="38.25" thickBot="1" x14ac:dyDescent="0.35">
      <c r="A329" s="49" t="s">
        <v>381</v>
      </c>
      <c r="B329" s="239" t="s">
        <v>380</v>
      </c>
      <c r="C329" s="240"/>
      <c r="D329" s="63">
        <v>3</v>
      </c>
      <c r="E329" s="190">
        <v>0</v>
      </c>
      <c r="F329" s="190">
        <v>0</v>
      </c>
      <c r="G329" s="195">
        <f t="shared" si="20"/>
        <v>3</v>
      </c>
      <c r="H329" s="190">
        <f t="shared" si="21"/>
        <v>3</v>
      </c>
      <c r="I329" s="190">
        <f t="shared" si="22"/>
        <v>6</v>
      </c>
      <c r="J329" s="254">
        <v>12</v>
      </c>
      <c r="K329" s="221">
        <f t="shared" si="23"/>
        <v>72</v>
      </c>
    </row>
    <row r="330" spans="1:11" s="1" customFormat="1" ht="19.5" thickBot="1" x14ac:dyDescent="0.35">
      <c r="A330" s="49" t="s">
        <v>611</v>
      </c>
      <c r="B330" s="241" t="s">
        <v>307</v>
      </c>
      <c r="C330" s="242"/>
      <c r="D330" s="64">
        <v>2</v>
      </c>
      <c r="E330" s="190">
        <v>0</v>
      </c>
      <c r="F330" s="190">
        <v>0</v>
      </c>
      <c r="G330" s="195">
        <f t="shared" ref="G330:G367" si="24">D330-E330</f>
        <v>2</v>
      </c>
      <c r="H330" s="190">
        <f t="shared" ref="H330:H367" si="25">D330-F330</f>
        <v>2</v>
      </c>
      <c r="I330" s="190">
        <f t="shared" si="22"/>
        <v>4</v>
      </c>
      <c r="J330" s="254">
        <v>14.99</v>
      </c>
      <c r="K330" s="221">
        <f t="shared" si="23"/>
        <v>59.96</v>
      </c>
    </row>
    <row r="331" spans="1:11" ht="37.5" x14ac:dyDescent="0.3">
      <c r="A331" s="50" t="s">
        <v>82</v>
      </c>
      <c r="B331" s="243" t="s">
        <v>75</v>
      </c>
      <c r="C331" s="244"/>
      <c r="D331" s="65">
        <v>2</v>
      </c>
      <c r="E331" s="190">
        <v>0</v>
      </c>
      <c r="F331" s="190">
        <v>0</v>
      </c>
      <c r="G331" s="195">
        <f t="shared" si="24"/>
        <v>2</v>
      </c>
      <c r="H331" s="190">
        <f t="shared" si="25"/>
        <v>2</v>
      </c>
      <c r="I331" s="190">
        <f t="shared" si="22"/>
        <v>4</v>
      </c>
      <c r="J331" s="254">
        <v>18.5</v>
      </c>
      <c r="K331" s="221">
        <f t="shared" si="23"/>
        <v>74</v>
      </c>
    </row>
    <row r="332" spans="1:11" ht="37.5" x14ac:dyDescent="0.3">
      <c r="A332" s="50" t="s">
        <v>83</v>
      </c>
      <c r="B332" s="235" t="s">
        <v>75</v>
      </c>
      <c r="C332" s="236"/>
      <c r="D332" s="65">
        <v>2</v>
      </c>
      <c r="E332" s="190">
        <v>0</v>
      </c>
      <c r="F332" s="190">
        <v>0</v>
      </c>
      <c r="G332" s="195">
        <f t="shared" si="24"/>
        <v>2</v>
      </c>
      <c r="H332" s="190">
        <f t="shared" si="25"/>
        <v>2</v>
      </c>
      <c r="I332" s="190">
        <f t="shared" ref="I332:I368" si="26">H332+G332</f>
        <v>4</v>
      </c>
      <c r="J332" s="254">
        <v>25</v>
      </c>
      <c r="K332" s="221">
        <f t="shared" si="23"/>
        <v>100</v>
      </c>
    </row>
    <row r="333" spans="1:11" ht="37.5" x14ac:dyDescent="0.3">
      <c r="A333" s="50" t="s">
        <v>84</v>
      </c>
      <c r="B333" s="235" t="s">
        <v>75</v>
      </c>
      <c r="C333" s="236"/>
      <c r="D333" s="65">
        <v>2</v>
      </c>
      <c r="E333" s="190">
        <v>0</v>
      </c>
      <c r="F333" s="190">
        <v>0</v>
      </c>
      <c r="G333" s="195">
        <f t="shared" si="24"/>
        <v>2</v>
      </c>
      <c r="H333" s="190">
        <f t="shared" si="25"/>
        <v>2</v>
      </c>
      <c r="I333" s="190">
        <f t="shared" si="26"/>
        <v>4</v>
      </c>
      <c r="J333" s="254">
        <v>30</v>
      </c>
      <c r="K333" s="221">
        <f t="shared" si="23"/>
        <v>120</v>
      </c>
    </row>
    <row r="334" spans="1:11" ht="18.75" x14ac:dyDescent="0.3">
      <c r="A334" s="50" t="s">
        <v>85</v>
      </c>
      <c r="B334" s="235" t="s">
        <v>75</v>
      </c>
      <c r="C334" s="236"/>
      <c r="D334" s="65">
        <v>1</v>
      </c>
      <c r="E334" s="190">
        <v>0</v>
      </c>
      <c r="F334" s="190">
        <v>0</v>
      </c>
      <c r="G334" s="195">
        <f t="shared" si="24"/>
        <v>1</v>
      </c>
      <c r="H334" s="190">
        <f t="shared" si="25"/>
        <v>1</v>
      </c>
      <c r="I334" s="190">
        <f t="shared" si="26"/>
        <v>2</v>
      </c>
      <c r="J334" s="254">
        <v>39</v>
      </c>
      <c r="K334" s="221">
        <f t="shared" si="23"/>
        <v>78</v>
      </c>
    </row>
    <row r="335" spans="1:11" ht="18.75" x14ac:dyDescent="0.3">
      <c r="A335" s="50" t="s">
        <v>76</v>
      </c>
      <c r="B335" s="235" t="s">
        <v>75</v>
      </c>
      <c r="C335" s="236"/>
      <c r="D335" s="65">
        <v>2</v>
      </c>
      <c r="E335" s="190">
        <v>0</v>
      </c>
      <c r="F335" s="190">
        <v>0</v>
      </c>
      <c r="G335" s="195">
        <f t="shared" si="24"/>
        <v>2</v>
      </c>
      <c r="H335" s="190">
        <f t="shared" si="25"/>
        <v>2</v>
      </c>
      <c r="I335" s="190">
        <f t="shared" si="26"/>
        <v>4</v>
      </c>
      <c r="J335" s="254">
        <v>30</v>
      </c>
      <c r="K335" s="221">
        <f t="shared" si="23"/>
        <v>120</v>
      </c>
    </row>
    <row r="336" spans="1:11" ht="18.75" x14ac:dyDescent="0.3">
      <c r="A336" s="50" t="s">
        <v>77</v>
      </c>
      <c r="B336" s="235" t="s">
        <v>75</v>
      </c>
      <c r="C336" s="236"/>
      <c r="D336" s="65">
        <v>2</v>
      </c>
      <c r="E336" s="190">
        <v>0</v>
      </c>
      <c r="F336" s="190">
        <v>0</v>
      </c>
      <c r="G336" s="195">
        <f t="shared" si="24"/>
        <v>2</v>
      </c>
      <c r="H336" s="190">
        <f t="shared" si="25"/>
        <v>2</v>
      </c>
      <c r="I336" s="190">
        <f t="shared" si="26"/>
        <v>4</v>
      </c>
      <c r="J336" s="254">
        <v>35</v>
      </c>
      <c r="K336" s="221">
        <f t="shared" si="23"/>
        <v>140</v>
      </c>
    </row>
    <row r="337" spans="1:11" ht="18.75" x14ac:dyDescent="0.3">
      <c r="A337" s="50" t="s">
        <v>78</v>
      </c>
      <c r="B337" s="235" t="s">
        <v>75</v>
      </c>
      <c r="C337" s="236"/>
      <c r="D337" s="65">
        <v>1</v>
      </c>
      <c r="E337" s="198">
        <v>1</v>
      </c>
      <c r="F337" s="190">
        <v>0</v>
      </c>
      <c r="G337" s="195">
        <f t="shared" si="24"/>
        <v>0</v>
      </c>
      <c r="H337" s="190">
        <f t="shared" si="25"/>
        <v>1</v>
      </c>
      <c r="I337" s="190">
        <f t="shared" si="26"/>
        <v>1</v>
      </c>
      <c r="J337" s="254">
        <v>25</v>
      </c>
      <c r="K337" s="221">
        <f t="shared" si="23"/>
        <v>25</v>
      </c>
    </row>
    <row r="338" spans="1:11" ht="18.75" x14ac:dyDescent="0.3">
      <c r="A338" s="50" t="s">
        <v>79</v>
      </c>
      <c r="B338" s="235" t="s">
        <v>75</v>
      </c>
      <c r="C338" s="236"/>
      <c r="D338" s="65">
        <v>1</v>
      </c>
      <c r="E338" s="198">
        <v>0</v>
      </c>
      <c r="F338" s="190">
        <v>0</v>
      </c>
      <c r="G338" s="195">
        <f t="shared" si="24"/>
        <v>1</v>
      </c>
      <c r="H338" s="190">
        <f t="shared" si="25"/>
        <v>1</v>
      </c>
      <c r="I338" s="190">
        <f t="shared" si="26"/>
        <v>2</v>
      </c>
      <c r="J338" s="254">
        <v>25</v>
      </c>
      <c r="K338" s="221">
        <f t="shared" si="23"/>
        <v>50</v>
      </c>
    </row>
    <row r="339" spans="1:11" ht="18.75" x14ac:dyDescent="0.3">
      <c r="A339" s="50" t="s">
        <v>80</v>
      </c>
      <c r="B339" s="235" t="s">
        <v>75</v>
      </c>
      <c r="C339" s="236"/>
      <c r="D339" s="65">
        <v>2</v>
      </c>
      <c r="E339" s="198">
        <v>1</v>
      </c>
      <c r="F339" s="190">
        <v>0</v>
      </c>
      <c r="G339" s="195">
        <f t="shared" si="24"/>
        <v>1</v>
      </c>
      <c r="H339" s="190">
        <f t="shared" si="25"/>
        <v>2</v>
      </c>
      <c r="I339" s="190">
        <f t="shared" si="26"/>
        <v>3</v>
      </c>
      <c r="J339" s="254">
        <v>18</v>
      </c>
      <c r="K339" s="221">
        <f t="shared" si="23"/>
        <v>54</v>
      </c>
    </row>
    <row r="340" spans="1:11" ht="19.5" thickBot="1" x14ac:dyDescent="0.35">
      <c r="A340" s="49" t="s">
        <v>81</v>
      </c>
      <c r="B340" s="245" t="s">
        <v>75</v>
      </c>
      <c r="C340" s="246"/>
      <c r="D340" s="63">
        <v>2</v>
      </c>
      <c r="E340" s="198">
        <v>0</v>
      </c>
      <c r="F340" s="190">
        <v>0</v>
      </c>
      <c r="G340" s="195">
        <f t="shared" si="24"/>
        <v>2</v>
      </c>
      <c r="H340" s="190">
        <f t="shared" si="25"/>
        <v>2</v>
      </c>
      <c r="I340" s="190">
        <f t="shared" si="26"/>
        <v>4</v>
      </c>
      <c r="J340" s="254">
        <v>28</v>
      </c>
      <c r="K340" s="221">
        <f t="shared" si="23"/>
        <v>112</v>
      </c>
    </row>
    <row r="341" spans="1:11" s="1" customFormat="1" ht="56.25" x14ac:dyDescent="0.3">
      <c r="A341" s="48" t="s">
        <v>313</v>
      </c>
      <c r="B341" s="237" t="s">
        <v>310</v>
      </c>
      <c r="C341" s="238"/>
      <c r="D341" s="62">
        <v>2</v>
      </c>
      <c r="E341" s="190">
        <v>0</v>
      </c>
      <c r="F341" s="190">
        <v>0</v>
      </c>
      <c r="G341" s="195">
        <f t="shared" si="24"/>
        <v>2</v>
      </c>
      <c r="H341" s="190">
        <f t="shared" si="25"/>
        <v>2</v>
      </c>
      <c r="I341" s="190">
        <f t="shared" si="26"/>
        <v>4</v>
      </c>
      <c r="J341" s="254">
        <v>39.9</v>
      </c>
      <c r="K341" s="221">
        <f t="shared" si="23"/>
        <v>159.6</v>
      </c>
    </row>
    <row r="342" spans="1:11" s="1" customFormat="1" ht="18.75" x14ac:dyDescent="0.3">
      <c r="A342" s="50" t="s">
        <v>321</v>
      </c>
      <c r="B342" s="247" t="s">
        <v>316</v>
      </c>
      <c r="C342" s="248"/>
      <c r="D342" s="65">
        <v>1</v>
      </c>
      <c r="E342" s="190">
        <v>0</v>
      </c>
      <c r="F342" s="190">
        <v>0</v>
      </c>
      <c r="G342" s="195">
        <f t="shared" si="24"/>
        <v>1</v>
      </c>
      <c r="H342" s="190">
        <f t="shared" si="25"/>
        <v>1</v>
      </c>
      <c r="I342" s="190">
        <f t="shared" si="26"/>
        <v>2</v>
      </c>
      <c r="J342" s="254">
        <v>23.1</v>
      </c>
      <c r="K342" s="221">
        <f t="shared" si="23"/>
        <v>46.2</v>
      </c>
    </row>
    <row r="343" spans="1:11" s="1" customFormat="1" ht="37.5" x14ac:dyDescent="0.3">
      <c r="A343" s="50" t="s">
        <v>322</v>
      </c>
      <c r="B343" s="247" t="s">
        <v>316</v>
      </c>
      <c r="C343" s="248"/>
      <c r="D343" s="65">
        <v>1</v>
      </c>
      <c r="E343" s="190">
        <v>0</v>
      </c>
      <c r="F343" s="190">
        <v>0</v>
      </c>
      <c r="G343" s="195">
        <f t="shared" si="24"/>
        <v>1</v>
      </c>
      <c r="H343" s="190">
        <f t="shared" si="25"/>
        <v>1</v>
      </c>
      <c r="I343" s="190">
        <f t="shared" si="26"/>
        <v>2</v>
      </c>
      <c r="J343" s="254">
        <v>25</v>
      </c>
      <c r="K343" s="221">
        <f t="shared" si="23"/>
        <v>50</v>
      </c>
    </row>
    <row r="344" spans="1:11" s="1" customFormat="1" ht="38.25" thickBot="1" x14ac:dyDescent="0.35">
      <c r="A344" s="50" t="s">
        <v>414</v>
      </c>
      <c r="B344" s="239" t="s">
        <v>316</v>
      </c>
      <c r="C344" s="240"/>
      <c r="D344" s="63">
        <v>1</v>
      </c>
      <c r="E344" s="190">
        <v>0</v>
      </c>
      <c r="F344" s="190">
        <v>0</v>
      </c>
      <c r="G344" s="195">
        <f t="shared" si="24"/>
        <v>1</v>
      </c>
      <c r="H344" s="190">
        <f t="shared" si="25"/>
        <v>1</v>
      </c>
      <c r="I344" s="190">
        <f t="shared" si="26"/>
        <v>2</v>
      </c>
      <c r="J344" s="254">
        <v>10.01</v>
      </c>
      <c r="K344" s="221">
        <f t="shared" si="23"/>
        <v>20.02</v>
      </c>
    </row>
    <row r="345" spans="1:11" s="1" customFormat="1" ht="18.75" x14ac:dyDescent="0.3">
      <c r="A345" s="48" t="s">
        <v>317</v>
      </c>
      <c r="B345" s="237" t="s">
        <v>318</v>
      </c>
      <c r="C345" s="238"/>
      <c r="D345" s="65">
        <v>1</v>
      </c>
      <c r="E345" s="190">
        <v>0</v>
      </c>
      <c r="F345" s="190">
        <v>0</v>
      </c>
      <c r="G345" s="195">
        <f t="shared" si="24"/>
        <v>1</v>
      </c>
      <c r="H345" s="190">
        <f t="shared" si="25"/>
        <v>1</v>
      </c>
      <c r="I345" s="190">
        <f t="shared" si="26"/>
        <v>2</v>
      </c>
      <c r="J345" s="254">
        <v>15</v>
      </c>
      <c r="K345" s="221">
        <f t="shared" si="23"/>
        <v>30</v>
      </c>
    </row>
    <row r="346" spans="1:11" s="1" customFormat="1" ht="37.5" x14ac:dyDescent="0.3">
      <c r="A346" s="50" t="s">
        <v>330</v>
      </c>
      <c r="B346" s="247" t="s">
        <v>318</v>
      </c>
      <c r="C346" s="248"/>
      <c r="D346" s="65">
        <v>1</v>
      </c>
      <c r="E346" s="190">
        <v>0</v>
      </c>
      <c r="F346" s="190">
        <v>0</v>
      </c>
      <c r="G346" s="195">
        <f t="shared" si="24"/>
        <v>1</v>
      </c>
      <c r="H346" s="190">
        <f t="shared" si="25"/>
        <v>1</v>
      </c>
      <c r="I346" s="190">
        <f t="shared" si="26"/>
        <v>2</v>
      </c>
      <c r="J346" s="254">
        <v>14</v>
      </c>
      <c r="K346" s="221">
        <f t="shared" si="23"/>
        <v>28</v>
      </c>
    </row>
    <row r="347" spans="1:11" s="1" customFormat="1" ht="37.5" x14ac:dyDescent="0.3">
      <c r="A347" s="50" t="s">
        <v>320</v>
      </c>
      <c r="B347" s="247" t="s">
        <v>318</v>
      </c>
      <c r="C347" s="248"/>
      <c r="D347" s="65">
        <v>1</v>
      </c>
      <c r="E347" s="190">
        <v>0</v>
      </c>
      <c r="F347" s="190">
        <v>0</v>
      </c>
      <c r="G347" s="195">
        <f t="shared" si="24"/>
        <v>1</v>
      </c>
      <c r="H347" s="190">
        <f t="shared" si="25"/>
        <v>1</v>
      </c>
      <c r="I347" s="190">
        <f t="shared" si="26"/>
        <v>2</v>
      </c>
      <c r="J347" s="254">
        <v>7.6</v>
      </c>
      <c r="K347" s="221">
        <f t="shared" si="23"/>
        <v>15.2</v>
      </c>
    </row>
    <row r="348" spans="1:11" s="1" customFormat="1" ht="37.5" x14ac:dyDescent="0.3">
      <c r="A348" s="50" t="s">
        <v>329</v>
      </c>
      <c r="B348" s="247" t="s">
        <v>318</v>
      </c>
      <c r="C348" s="248"/>
      <c r="D348" s="65">
        <v>1</v>
      </c>
      <c r="E348" s="190">
        <v>1</v>
      </c>
      <c r="F348" s="190">
        <v>0</v>
      </c>
      <c r="G348" s="195">
        <f t="shared" si="24"/>
        <v>0</v>
      </c>
      <c r="H348" s="190">
        <f t="shared" si="25"/>
        <v>1</v>
      </c>
      <c r="I348" s="190">
        <f t="shared" si="26"/>
        <v>1</v>
      </c>
      <c r="J348" s="254">
        <v>17</v>
      </c>
      <c r="K348" s="221">
        <f t="shared" si="23"/>
        <v>17</v>
      </c>
    </row>
    <row r="349" spans="1:11" s="1" customFormat="1" ht="38.25" thickBot="1" x14ac:dyDescent="0.35">
      <c r="A349" s="49" t="s">
        <v>328</v>
      </c>
      <c r="B349" s="239" t="s">
        <v>318</v>
      </c>
      <c r="C349" s="240"/>
      <c r="D349" s="63">
        <v>1</v>
      </c>
      <c r="E349" s="190">
        <v>1</v>
      </c>
      <c r="F349" s="190">
        <v>0</v>
      </c>
      <c r="G349" s="195">
        <f t="shared" si="24"/>
        <v>0</v>
      </c>
      <c r="H349" s="190">
        <f t="shared" si="25"/>
        <v>1</v>
      </c>
      <c r="I349" s="190">
        <f t="shared" si="26"/>
        <v>1</v>
      </c>
      <c r="J349" s="254">
        <v>15</v>
      </c>
      <c r="K349" s="221">
        <f t="shared" si="23"/>
        <v>15</v>
      </c>
    </row>
    <row r="350" spans="1:11" s="1" customFormat="1" ht="37.5" x14ac:dyDescent="0.3">
      <c r="A350" s="50" t="s">
        <v>480</v>
      </c>
      <c r="B350" s="235" t="s">
        <v>481</v>
      </c>
      <c r="C350" s="236"/>
      <c r="D350" s="65">
        <v>2</v>
      </c>
      <c r="E350" s="190">
        <v>0</v>
      </c>
      <c r="F350" s="190">
        <v>0</v>
      </c>
      <c r="G350" s="195">
        <f t="shared" si="24"/>
        <v>2</v>
      </c>
      <c r="H350" s="190">
        <f t="shared" si="25"/>
        <v>2</v>
      </c>
      <c r="I350" s="190">
        <f t="shared" si="26"/>
        <v>4</v>
      </c>
      <c r="J350" s="254">
        <v>10</v>
      </c>
      <c r="K350" s="221">
        <f t="shared" si="23"/>
        <v>40</v>
      </c>
    </row>
    <row r="351" spans="1:11" s="1" customFormat="1" ht="37.5" x14ac:dyDescent="0.3">
      <c r="A351" s="50" t="s">
        <v>485</v>
      </c>
      <c r="B351" s="235" t="s">
        <v>481</v>
      </c>
      <c r="C351" s="236"/>
      <c r="D351" s="65">
        <v>1</v>
      </c>
      <c r="E351" s="190">
        <v>0</v>
      </c>
      <c r="F351" s="190">
        <v>0</v>
      </c>
      <c r="G351" s="195">
        <f t="shared" si="24"/>
        <v>1</v>
      </c>
      <c r="H351" s="190">
        <f t="shared" si="25"/>
        <v>1</v>
      </c>
      <c r="I351" s="190">
        <f t="shared" si="26"/>
        <v>2</v>
      </c>
      <c r="J351" s="254">
        <v>0</v>
      </c>
      <c r="K351" s="221">
        <f t="shared" si="23"/>
        <v>0</v>
      </c>
    </row>
    <row r="352" spans="1:11" s="1" customFormat="1" ht="38.25" thickBot="1" x14ac:dyDescent="0.35">
      <c r="A352" s="50" t="s">
        <v>483</v>
      </c>
      <c r="B352" s="245" t="s">
        <v>484</v>
      </c>
      <c r="C352" s="246"/>
      <c r="D352" s="63">
        <v>2</v>
      </c>
      <c r="E352" s="190">
        <v>0</v>
      </c>
      <c r="F352" s="190">
        <v>0</v>
      </c>
      <c r="G352" s="195">
        <f t="shared" si="24"/>
        <v>2</v>
      </c>
      <c r="H352" s="190">
        <f t="shared" si="25"/>
        <v>2</v>
      </c>
      <c r="I352" s="190">
        <f t="shared" si="26"/>
        <v>4</v>
      </c>
      <c r="J352" s="254">
        <v>0</v>
      </c>
      <c r="K352" s="221">
        <f t="shared" si="23"/>
        <v>0</v>
      </c>
    </row>
    <row r="353" spans="1:11" s="1" customFormat="1" ht="38.25" thickBot="1" x14ac:dyDescent="0.35">
      <c r="A353" s="51" t="s">
        <v>486</v>
      </c>
      <c r="B353" s="249" t="s">
        <v>487</v>
      </c>
      <c r="C353" s="250"/>
      <c r="D353" s="64">
        <v>2</v>
      </c>
      <c r="E353" s="190">
        <v>0</v>
      </c>
      <c r="F353" s="190">
        <v>0</v>
      </c>
      <c r="G353" s="195">
        <f t="shared" si="24"/>
        <v>2</v>
      </c>
      <c r="H353" s="190">
        <f t="shared" si="25"/>
        <v>2</v>
      </c>
      <c r="I353" s="190">
        <f t="shared" si="26"/>
        <v>4</v>
      </c>
      <c r="J353" s="254">
        <v>0</v>
      </c>
      <c r="K353" s="221">
        <f t="shared" si="23"/>
        <v>0</v>
      </c>
    </row>
    <row r="354" spans="1:11" s="1" customFormat="1" ht="38.25" thickBot="1" x14ac:dyDescent="0.35">
      <c r="A354" s="50" t="s">
        <v>386</v>
      </c>
      <c r="B354" s="249" t="s">
        <v>378</v>
      </c>
      <c r="C354" s="250"/>
      <c r="D354" s="65">
        <v>2</v>
      </c>
      <c r="E354" s="190">
        <v>0</v>
      </c>
      <c r="F354" s="190">
        <v>0</v>
      </c>
      <c r="G354" s="195">
        <f t="shared" si="24"/>
        <v>2</v>
      </c>
      <c r="H354" s="190">
        <f t="shared" si="25"/>
        <v>2</v>
      </c>
      <c r="I354" s="190">
        <f t="shared" si="26"/>
        <v>4</v>
      </c>
      <c r="J354" s="254">
        <v>50</v>
      </c>
      <c r="K354" s="221">
        <f t="shared" si="23"/>
        <v>200</v>
      </c>
    </row>
    <row r="355" spans="1:11" s="1" customFormat="1" ht="38.25" thickBot="1" x14ac:dyDescent="0.35">
      <c r="A355" s="52" t="s">
        <v>415</v>
      </c>
      <c r="B355" s="249" t="s">
        <v>416</v>
      </c>
      <c r="C355" s="250"/>
      <c r="D355" s="64">
        <v>1</v>
      </c>
      <c r="E355" s="190">
        <v>0</v>
      </c>
      <c r="F355" s="190">
        <v>0</v>
      </c>
      <c r="G355" s="195">
        <f t="shared" si="24"/>
        <v>1</v>
      </c>
      <c r="H355" s="190">
        <f t="shared" si="25"/>
        <v>1</v>
      </c>
      <c r="I355" s="190">
        <f t="shared" si="26"/>
        <v>2</v>
      </c>
      <c r="J355" s="254">
        <v>6</v>
      </c>
      <c r="K355" s="221">
        <f t="shared" si="23"/>
        <v>12</v>
      </c>
    </row>
    <row r="356" spans="1:11" s="1" customFormat="1" ht="37.5" x14ac:dyDescent="0.3">
      <c r="A356" s="50" t="s">
        <v>473</v>
      </c>
      <c r="B356" s="243" t="s">
        <v>407</v>
      </c>
      <c r="C356" s="244"/>
      <c r="D356" s="65">
        <v>1</v>
      </c>
      <c r="E356" s="190">
        <v>1</v>
      </c>
      <c r="F356" s="190">
        <v>0</v>
      </c>
      <c r="G356" s="195">
        <f t="shared" si="24"/>
        <v>0</v>
      </c>
      <c r="H356" s="190">
        <f t="shared" si="25"/>
        <v>1</v>
      </c>
      <c r="I356" s="190">
        <f t="shared" si="26"/>
        <v>1</v>
      </c>
      <c r="J356" s="254">
        <v>17</v>
      </c>
      <c r="K356" s="221">
        <f t="shared" si="23"/>
        <v>17</v>
      </c>
    </row>
    <row r="357" spans="1:11" s="1" customFormat="1" ht="38.25" thickBot="1" x14ac:dyDescent="0.35">
      <c r="A357" s="50" t="s">
        <v>474</v>
      </c>
      <c r="B357" s="245" t="s">
        <v>475</v>
      </c>
      <c r="C357" s="246"/>
      <c r="D357" s="65">
        <v>2</v>
      </c>
      <c r="E357" s="190">
        <v>1</v>
      </c>
      <c r="F357" s="190">
        <v>0</v>
      </c>
      <c r="G357" s="195">
        <f t="shared" si="24"/>
        <v>1</v>
      </c>
      <c r="H357" s="190">
        <f t="shared" si="25"/>
        <v>2</v>
      </c>
      <c r="I357" s="190">
        <f t="shared" si="26"/>
        <v>3</v>
      </c>
      <c r="J357" s="254">
        <v>30</v>
      </c>
      <c r="K357" s="221">
        <f t="shared" si="23"/>
        <v>90</v>
      </c>
    </row>
    <row r="358" spans="1:11" s="1" customFormat="1" ht="38.25" thickBot="1" x14ac:dyDescent="0.35">
      <c r="A358" s="51" t="s">
        <v>476</v>
      </c>
      <c r="B358" s="249" t="s">
        <v>477</v>
      </c>
      <c r="C358" s="250"/>
      <c r="D358" s="64">
        <v>1</v>
      </c>
      <c r="E358" s="190">
        <v>0</v>
      </c>
      <c r="F358" s="190">
        <v>0</v>
      </c>
      <c r="G358" s="195">
        <f t="shared" si="24"/>
        <v>1</v>
      </c>
      <c r="H358" s="190">
        <f t="shared" si="25"/>
        <v>1</v>
      </c>
      <c r="I358" s="190">
        <f t="shared" si="26"/>
        <v>2</v>
      </c>
      <c r="J358" s="254">
        <v>23.75</v>
      </c>
      <c r="K358" s="221">
        <f t="shared" si="23"/>
        <v>47.5</v>
      </c>
    </row>
    <row r="359" spans="1:11" s="1" customFormat="1" ht="37.5" x14ac:dyDescent="0.3">
      <c r="A359" s="50" t="s">
        <v>617</v>
      </c>
      <c r="B359" s="243" t="s">
        <v>520</v>
      </c>
      <c r="C359" s="244"/>
      <c r="D359" s="65">
        <v>1</v>
      </c>
      <c r="E359" s="190">
        <v>0</v>
      </c>
      <c r="F359" s="190">
        <v>0</v>
      </c>
      <c r="G359" s="195">
        <f t="shared" si="24"/>
        <v>1</v>
      </c>
      <c r="H359" s="190">
        <f t="shared" si="25"/>
        <v>1</v>
      </c>
      <c r="I359" s="190">
        <f t="shared" si="26"/>
        <v>2</v>
      </c>
      <c r="J359" s="254">
        <v>39.99</v>
      </c>
      <c r="K359" s="221">
        <f t="shared" si="23"/>
        <v>79.98</v>
      </c>
    </row>
    <row r="360" spans="1:11" s="1" customFormat="1" ht="38.25" thickBot="1" x14ac:dyDescent="0.35">
      <c r="A360" s="49" t="s">
        <v>519</v>
      </c>
      <c r="B360" s="245" t="s">
        <v>520</v>
      </c>
      <c r="C360" s="246"/>
      <c r="D360" s="63">
        <v>3</v>
      </c>
      <c r="E360" s="190">
        <v>3</v>
      </c>
      <c r="F360" s="190">
        <v>1</v>
      </c>
      <c r="G360" s="195">
        <f t="shared" si="24"/>
        <v>0</v>
      </c>
      <c r="H360" s="190">
        <f t="shared" si="25"/>
        <v>2</v>
      </c>
      <c r="I360" s="190">
        <f t="shared" si="26"/>
        <v>2</v>
      </c>
      <c r="J360" s="254">
        <v>31.5</v>
      </c>
      <c r="K360" s="221">
        <f t="shared" si="23"/>
        <v>63</v>
      </c>
    </row>
    <row r="361" spans="1:11" s="1" customFormat="1" ht="37.5" x14ac:dyDescent="0.3">
      <c r="A361" s="48" t="s">
        <v>456</v>
      </c>
      <c r="B361" s="243" t="s">
        <v>457</v>
      </c>
      <c r="C361" s="244"/>
      <c r="D361" s="66">
        <v>2</v>
      </c>
      <c r="E361" s="190">
        <v>0</v>
      </c>
      <c r="F361" s="190">
        <v>0</v>
      </c>
      <c r="G361" s="195">
        <f t="shared" si="24"/>
        <v>2</v>
      </c>
      <c r="H361" s="190">
        <f t="shared" si="25"/>
        <v>2</v>
      </c>
      <c r="I361" s="190">
        <f t="shared" si="26"/>
        <v>4</v>
      </c>
      <c r="J361" s="254">
        <v>15.3</v>
      </c>
      <c r="K361" s="221">
        <f t="shared" si="23"/>
        <v>61.2</v>
      </c>
    </row>
    <row r="362" spans="1:11" s="1" customFormat="1" ht="38.25" thickBot="1" x14ac:dyDescent="0.35">
      <c r="A362" s="49" t="s">
        <v>482</v>
      </c>
      <c r="B362" s="245" t="s">
        <v>457</v>
      </c>
      <c r="C362" s="246"/>
      <c r="D362" s="67">
        <v>1</v>
      </c>
      <c r="E362" s="190">
        <v>0</v>
      </c>
      <c r="F362" s="190">
        <v>0</v>
      </c>
      <c r="G362" s="195">
        <f t="shared" si="24"/>
        <v>1</v>
      </c>
      <c r="H362" s="190">
        <f t="shared" si="25"/>
        <v>1</v>
      </c>
      <c r="I362" s="190">
        <f t="shared" si="26"/>
        <v>2</v>
      </c>
      <c r="J362" s="224">
        <v>0</v>
      </c>
      <c r="K362" s="221">
        <f t="shared" si="23"/>
        <v>0</v>
      </c>
    </row>
    <row r="363" spans="1:11" s="1" customFormat="1" ht="18.75" x14ac:dyDescent="0.3">
      <c r="A363" s="57" t="s">
        <v>51</v>
      </c>
      <c r="B363" s="243" t="s">
        <v>50</v>
      </c>
      <c r="C363" s="244"/>
      <c r="D363" s="68">
        <v>2</v>
      </c>
      <c r="E363" s="190">
        <v>0</v>
      </c>
      <c r="F363" s="190">
        <v>0</v>
      </c>
      <c r="G363" s="195">
        <f t="shared" si="24"/>
        <v>2</v>
      </c>
      <c r="H363" s="190">
        <f t="shared" si="25"/>
        <v>2</v>
      </c>
      <c r="I363" s="190">
        <f t="shared" si="26"/>
        <v>4</v>
      </c>
      <c r="J363" s="254">
        <v>22.89</v>
      </c>
      <c r="K363" s="221">
        <f t="shared" si="23"/>
        <v>91.56</v>
      </c>
    </row>
    <row r="364" spans="1:11" s="1" customFormat="1" ht="18.75" x14ac:dyDescent="0.3">
      <c r="A364" s="50" t="s">
        <v>52</v>
      </c>
      <c r="B364" s="235" t="s">
        <v>50</v>
      </c>
      <c r="C364" s="236"/>
      <c r="D364" s="68">
        <v>2</v>
      </c>
      <c r="E364" s="190">
        <v>0</v>
      </c>
      <c r="F364" s="190">
        <v>0</v>
      </c>
      <c r="G364" s="195">
        <f t="shared" si="24"/>
        <v>2</v>
      </c>
      <c r="H364" s="190">
        <f t="shared" si="25"/>
        <v>2</v>
      </c>
      <c r="I364" s="190">
        <f t="shared" si="26"/>
        <v>4</v>
      </c>
      <c r="J364" s="254">
        <v>33.99</v>
      </c>
      <c r="K364" s="221">
        <f t="shared" si="23"/>
        <v>135.96</v>
      </c>
    </row>
    <row r="365" spans="1:11" s="1" customFormat="1" ht="18.75" x14ac:dyDescent="0.3">
      <c r="A365" s="57" t="s">
        <v>53</v>
      </c>
      <c r="B365" s="235" t="s">
        <v>50</v>
      </c>
      <c r="C365" s="236"/>
      <c r="D365" s="68">
        <v>1</v>
      </c>
      <c r="E365" s="190">
        <v>0</v>
      </c>
      <c r="F365" s="190">
        <v>0</v>
      </c>
      <c r="G365" s="195">
        <f t="shared" si="24"/>
        <v>1</v>
      </c>
      <c r="H365" s="190">
        <f t="shared" si="25"/>
        <v>1</v>
      </c>
      <c r="I365" s="190">
        <f t="shared" si="26"/>
        <v>2</v>
      </c>
      <c r="J365" s="254">
        <v>32.99</v>
      </c>
      <c r="K365" s="221">
        <f t="shared" si="23"/>
        <v>65.98</v>
      </c>
    </row>
    <row r="366" spans="1:11" s="1" customFormat="1" ht="18.75" x14ac:dyDescent="0.3">
      <c r="A366" s="57" t="s">
        <v>54</v>
      </c>
      <c r="B366" s="235" t="s">
        <v>50</v>
      </c>
      <c r="C366" s="236"/>
      <c r="D366" s="68">
        <v>1</v>
      </c>
      <c r="E366" s="190">
        <v>0</v>
      </c>
      <c r="F366" s="190">
        <v>0</v>
      </c>
      <c r="G366" s="195">
        <f t="shared" si="24"/>
        <v>1</v>
      </c>
      <c r="H366" s="190">
        <f t="shared" si="25"/>
        <v>1</v>
      </c>
      <c r="I366" s="190">
        <f t="shared" si="26"/>
        <v>2</v>
      </c>
      <c r="J366" s="254">
        <v>32.99</v>
      </c>
      <c r="K366" s="221">
        <f t="shared" si="23"/>
        <v>65.98</v>
      </c>
    </row>
    <row r="367" spans="1:11" s="1" customFormat="1" ht="19.5" thickBot="1" x14ac:dyDescent="0.35">
      <c r="A367" s="61" t="s">
        <v>55</v>
      </c>
      <c r="B367" s="245" t="s">
        <v>50</v>
      </c>
      <c r="C367" s="246"/>
      <c r="D367" s="67">
        <v>1</v>
      </c>
      <c r="E367" s="191">
        <v>0</v>
      </c>
      <c r="F367" s="194">
        <v>0</v>
      </c>
      <c r="G367" s="195">
        <f t="shared" si="24"/>
        <v>1</v>
      </c>
      <c r="H367" s="190">
        <f t="shared" si="25"/>
        <v>1</v>
      </c>
      <c r="I367" s="190">
        <f t="shared" si="26"/>
        <v>2</v>
      </c>
      <c r="J367" s="254">
        <v>32.99</v>
      </c>
      <c r="K367" s="221">
        <f t="shared" si="23"/>
        <v>65.98</v>
      </c>
    </row>
    <row r="368" spans="1:11" x14ac:dyDescent="0.25">
      <c r="E368" s="190">
        <f>SUM(E3:E367)</f>
        <v>311</v>
      </c>
      <c r="F368" s="193">
        <f>SUM(F3:F367)</f>
        <v>72</v>
      </c>
      <c r="G368" s="190">
        <f>SUM(G3:G367)</f>
        <v>2286</v>
      </c>
      <c r="H368" s="190">
        <f>SUM(H3:H367)</f>
        <v>2525</v>
      </c>
      <c r="I368" s="190">
        <f t="shared" si="26"/>
        <v>4811</v>
      </c>
      <c r="J368" s="225">
        <f>SUM(J3:J367)</f>
        <v>5348.729999999995</v>
      </c>
      <c r="K368" s="222">
        <f>SUM(K3:K367)</f>
        <v>43314.400000000001</v>
      </c>
    </row>
  </sheetData>
  <mergeCells count="44">
    <mergeCell ref="B335:C335"/>
    <mergeCell ref="A1:D1"/>
    <mergeCell ref="E1:F1"/>
    <mergeCell ref="G1:H1"/>
    <mergeCell ref="I1:I2"/>
    <mergeCell ref="B328:C328"/>
    <mergeCell ref="B329:C329"/>
    <mergeCell ref="B330:C330"/>
    <mergeCell ref="B331:C331"/>
    <mergeCell ref="B332:C332"/>
    <mergeCell ref="B333:C333"/>
    <mergeCell ref="B334:C334"/>
    <mergeCell ref="B347:C347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59:C359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66:C366"/>
    <mergeCell ref="B367:C367"/>
    <mergeCell ref="B360:C360"/>
    <mergeCell ref="B361:C361"/>
    <mergeCell ref="B362:C362"/>
    <mergeCell ref="B363:C363"/>
    <mergeCell ref="B364:C364"/>
    <mergeCell ref="B365:C36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4"/>
  <sheetViews>
    <sheetView zoomScale="68" zoomScaleNormal="68" workbookViewId="0">
      <selection activeCell="A256" sqref="A256:XFD260"/>
    </sheetView>
  </sheetViews>
  <sheetFormatPr defaultRowHeight="18.75" x14ac:dyDescent="0.3"/>
  <cols>
    <col min="1" max="1" width="130.85546875" style="1" customWidth="1"/>
    <col min="2" max="2" width="43.5703125" style="1" customWidth="1"/>
    <col min="3" max="3" width="32.7109375" style="1" customWidth="1"/>
    <col min="4" max="5" width="34" style="1" customWidth="1"/>
    <col min="6" max="6" width="15.7109375" style="1" customWidth="1"/>
    <col min="7" max="16384" width="9.140625" style="1"/>
  </cols>
  <sheetData>
    <row r="1" spans="1:6" x14ac:dyDescent="0.3">
      <c r="A1" s="1" t="s">
        <v>1057</v>
      </c>
      <c r="B1" s="251" t="s">
        <v>0</v>
      </c>
      <c r="C1" s="251"/>
      <c r="D1" s="251"/>
    </row>
    <row r="2" spans="1:6" ht="19.5" thickBot="1" x14ac:dyDescent="0.35">
      <c r="A2" s="35"/>
      <c r="B2" s="36"/>
      <c r="C2" s="36" t="s">
        <v>90</v>
      </c>
      <c r="D2" s="36" t="s">
        <v>89</v>
      </c>
      <c r="E2" s="24" t="s">
        <v>634</v>
      </c>
      <c r="F2" s="35" t="s">
        <v>1526</v>
      </c>
    </row>
    <row r="3" spans="1:6" ht="38.25" thickTop="1" x14ac:dyDescent="0.3">
      <c r="A3" s="3" t="s">
        <v>91</v>
      </c>
      <c r="B3" s="2" t="s">
        <v>86</v>
      </c>
      <c r="C3" s="2">
        <v>1</v>
      </c>
      <c r="D3" s="2">
        <f>PRODUCT(C3,39)</f>
        <v>39</v>
      </c>
      <c r="E3" s="37">
        <v>0</v>
      </c>
      <c r="F3" s="1">
        <f>D3-E3</f>
        <v>39</v>
      </c>
    </row>
    <row r="4" spans="1:6" ht="37.5" x14ac:dyDescent="0.3">
      <c r="A4" s="3" t="s">
        <v>92</v>
      </c>
      <c r="B4" s="2" t="s">
        <v>86</v>
      </c>
      <c r="C4" s="24">
        <v>1</v>
      </c>
      <c r="D4" s="24">
        <f>PRODUCT(C4,39)</f>
        <v>39</v>
      </c>
      <c r="E4" s="24">
        <v>0</v>
      </c>
      <c r="F4" s="1">
        <f t="shared" ref="F4:F67" si="0">D4-E4</f>
        <v>39</v>
      </c>
    </row>
    <row r="5" spans="1:6" ht="37.5" x14ac:dyDescent="0.3">
      <c r="A5" s="3" t="s">
        <v>93</v>
      </c>
      <c r="B5" s="2" t="s">
        <v>86</v>
      </c>
      <c r="C5" s="24">
        <v>1</v>
      </c>
      <c r="D5" s="24">
        <f t="shared" ref="D5:D67" si="1">PRODUCT(C5,39)</f>
        <v>39</v>
      </c>
      <c r="E5" s="24">
        <v>0</v>
      </c>
      <c r="F5" s="1">
        <f t="shared" si="0"/>
        <v>39</v>
      </c>
    </row>
    <row r="6" spans="1:6" ht="37.5" x14ac:dyDescent="0.3">
      <c r="A6" s="3" t="s">
        <v>94</v>
      </c>
      <c r="B6" s="2" t="s">
        <v>86</v>
      </c>
      <c r="C6" s="24">
        <v>1</v>
      </c>
      <c r="D6" s="24">
        <f t="shared" si="1"/>
        <v>39</v>
      </c>
      <c r="E6" s="24">
        <v>0</v>
      </c>
      <c r="F6" s="1">
        <f t="shared" si="0"/>
        <v>39</v>
      </c>
    </row>
    <row r="7" spans="1:6" ht="37.5" x14ac:dyDescent="0.3">
      <c r="A7" s="3" t="s">
        <v>95</v>
      </c>
      <c r="B7" s="2" t="s">
        <v>86</v>
      </c>
      <c r="C7" s="24">
        <v>1</v>
      </c>
      <c r="D7" s="24">
        <f t="shared" si="1"/>
        <v>39</v>
      </c>
      <c r="E7" s="24">
        <v>0</v>
      </c>
      <c r="F7" s="1">
        <f t="shared" si="0"/>
        <v>39</v>
      </c>
    </row>
    <row r="8" spans="1:6" ht="37.5" x14ac:dyDescent="0.3">
      <c r="A8" s="3" t="s">
        <v>96</v>
      </c>
      <c r="B8" s="2" t="s">
        <v>86</v>
      </c>
      <c r="C8" s="24">
        <v>1</v>
      </c>
      <c r="D8" s="24">
        <f t="shared" si="1"/>
        <v>39</v>
      </c>
      <c r="E8" s="24">
        <v>0</v>
      </c>
      <c r="F8" s="1">
        <f t="shared" si="0"/>
        <v>39</v>
      </c>
    </row>
    <row r="9" spans="1:6" ht="37.5" x14ac:dyDescent="0.3">
      <c r="A9" s="3" t="s">
        <v>97</v>
      </c>
      <c r="B9" s="2" t="s">
        <v>86</v>
      </c>
      <c r="C9" s="24">
        <v>1</v>
      </c>
      <c r="D9" s="24">
        <f t="shared" si="1"/>
        <v>39</v>
      </c>
      <c r="E9" s="24">
        <v>0</v>
      </c>
      <c r="F9" s="1">
        <f t="shared" si="0"/>
        <v>39</v>
      </c>
    </row>
    <row r="10" spans="1:6" ht="37.5" x14ac:dyDescent="0.3">
      <c r="A10" s="3" t="s">
        <v>98</v>
      </c>
      <c r="B10" s="2" t="s">
        <v>86</v>
      </c>
      <c r="C10" s="24">
        <v>1</v>
      </c>
      <c r="D10" s="24">
        <f t="shared" si="1"/>
        <v>39</v>
      </c>
      <c r="E10" s="24">
        <v>0</v>
      </c>
      <c r="F10" s="1">
        <f t="shared" si="0"/>
        <v>39</v>
      </c>
    </row>
    <row r="11" spans="1:6" ht="37.5" x14ac:dyDescent="0.3">
      <c r="A11" s="3" t="s">
        <v>99</v>
      </c>
      <c r="B11" s="2" t="s">
        <v>86</v>
      </c>
      <c r="C11" s="24">
        <v>1</v>
      </c>
      <c r="D11" s="24">
        <f t="shared" si="1"/>
        <v>39</v>
      </c>
      <c r="E11" s="24">
        <v>0</v>
      </c>
      <c r="F11" s="1">
        <f t="shared" si="0"/>
        <v>39</v>
      </c>
    </row>
    <row r="12" spans="1:6" ht="37.5" x14ac:dyDescent="0.3">
      <c r="A12" s="3" t="s">
        <v>100</v>
      </c>
      <c r="B12" s="2" t="s">
        <v>86</v>
      </c>
      <c r="C12" s="24">
        <v>1</v>
      </c>
      <c r="D12" s="24">
        <f t="shared" si="1"/>
        <v>39</v>
      </c>
      <c r="E12" s="24">
        <v>0</v>
      </c>
      <c r="F12" s="1">
        <f t="shared" si="0"/>
        <v>39</v>
      </c>
    </row>
    <row r="13" spans="1:6" ht="37.5" x14ac:dyDescent="0.3">
      <c r="A13" s="3" t="s">
        <v>101</v>
      </c>
      <c r="B13" s="2" t="s">
        <v>86</v>
      </c>
      <c r="C13" s="24">
        <v>1</v>
      </c>
      <c r="D13" s="24">
        <f t="shared" si="1"/>
        <v>39</v>
      </c>
      <c r="E13" s="24">
        <v>0</v>
      </c>
      <c r="F13" s="1">
        <f t="shared" si="0"/>
        <v>39</v>
      </c>
    </row>
    <row r="14" spans="1:6" ht="37.5" x14ac:dyDescent="0.3">
      <c r="A14" s="3" t="s">
        <v>102</v>
      </c>
      <c r="B14" s="2" t="s">
        <v>86</v>
      </c>
      <c r="C14" s="24">
        <v>1</v>
      </c>
      <c r="D14" s="24">
        <f t="shared" si="1"/>
        <v>39</v>
      </c>
      <c r="E14" s="24">
        <v>0</v>
      </c>
      <c r="F14" s="1">
        <f t="shared" si="0"/>
        <v>39</v>
      </c>
    </row>
    <row r="15" spans="1:6" ht="37.5" x14ac:dyDescent="0.3">
      <c r="A15" s="3" t="s">
        <v>103</v>
      </c>
      <c r="B15" s="2" t="s">
        <v>86</v>
      </c>
      <c r="C15" s="24">
        <v>1</v>
      </c>
      <c r="D15" s="24">
        <f t="shared" si="1"/>
        <v>39</v>
      </c>
      <c r="E15" s="24">
        <v>0</v>
      </c>
      <c r="F15" s="1">
        <f t="shared" si="0"/>
        <v>39</v>
      </c>
    </row>
    <row r="16" spans="1:6" ht="37.5" x14ac:dyDescent="0.3">
      <c r="A16" s="3" t="s">
        <v>104</v>
      </c>
      <c r="B16" s="2" t="s">
        <v>86</v>
      </c>
      <c r="C16" s="24">
        <v>1</v>
      </c>
      <c r="D16" s="24">
        <f t="shared" si="1"/>
        <v>39</v>
      </c>
      <c r="E16" s="24">
        <v>0</v>
      </c>
      <c r="F16" s="1">
        <f t="shared" si="0"/>
        <v>39</v>
      </c>
    </row>
    <row r="17" spans="1:6" ht="37.5" x14ac:dyDescent="0.3">
      <c r="A17" s="3" t="s">
        <v>105</v>
      </c>
      <c r="B17" s="2" t="s">
        <v>86</v>
      </c>
      <c r="C17" s="24">
        <v>1</v>
      </c>
      <c r="D17" s="24">
        <f t="shared" si="1"/>
        <v>39</v>
      </c>
      <c r="E17" s="24">
        <v>0</v>
      </c>
      <c r="F17" s="1">
        <f t="shared" si="0"/>
        <v>39</v>
      </c>
    </row>
    <row r="18" spans="1:6" ht="37.5" x14ac:dyDescent="0.3">
      <c r="A18" s="3" t="s">
        <v>106</v>
      </c>
      <c r="B18" s="2" t="s">
        <v>86</v>
      </c>
      <c r="C18" s="24">
        <v>1</v>
      </c>
      <c r="D18" s="24">
        <f t="shared" si="1"/>
        <v>39</v>
      </c>
      <c r="E18" s="24">
        <v>0</v>
      </c>
      <c r="F18" s="1">
        <f t="shared" si="0"/>
        <v>39</v>
      </c>
    </row>
    <row r="19" spans="1:6" ht="37.5" x14ac:dyDescent="0.3">
      <c r="A19" s="3" t="s">
        <v>107</v>
      </c>
      <c r="B19" s="2" t="s">
        <v>86</v>
      </c>
      <c r="C19" s="24">
        <v>1</v>
      </c>
      <c r="D19" s="24">
        <f t="shared" si="1"/>
        <v>39</v>
      </c>
      <c r="E19" s="24">
        <v>0</v>
      </c>
      <c r="F19" s="1">
        <f t="shared" si="0"/>
        <v>39</v>
      </c>
    </row>
    <row r="20" spans="1:6" ht="37.5" x14ac:dyDescent="0.3">
      <c r="A20" s="3" t="s">
        <v>108</v>
      </c>
      <c r="B20" s="2" t="s">
        <v>86</v>
      </c>
      <c r="C20" s="24">
        <v>1</v>
      </c>
      <c r="D20" s="24">
        <f t="shared" si="1"/>
        <v>39</v>
      </c>
      <c r="E20" s="24">
        <v>0</v>
      </c>
      <c r="F20" s="1">
        <f t="shared" si="0"/>
        <v>39</v>
      </c>
    </row>
    <row r="21" spans="1:6" ht="37.5" x14ac:dyDescent="0.3">
      <c r="A21" s="3" t="s">
        <v>109</v>
      </c>
      <c r="B21" s="2" t="s">
        <v>86</v>
      </c>
      <c r="C21" s="24">
        <v>1</v>
      </c>
      <c r="D21" s="24">
        <f t="shared" si="1"/>
        <v>39</v>
      </c>
      <c r="E21" s="24">
        <v>0</v>
      </c>
      <c r="F21" s="1">
        <f t="shared" si="0"/>
        <v>39</v>
      </c>
    </row>
    <row r="22" spans="1:6" ht="37.5" x14ac:dyDescent="0.3">
      <c r="A22" s="3" t="s">
        <v>110</v>
      </c>
      <c r="B22" s="2" t="s">
        <v>86</v>
      </c>
      <c r="C22" s="24">
        <v>1</v>
      </c>
      <c r="D22" s="24">
        <f t="shared" si="1"/>
        <v>39</v>
      </c>
      <c r="E22" s="24">
        <v>0</v>
      </c>
      <c r="F22" s="1">
        <f t="shared" si="0"/>
        <v>39</v>
      </c>
    </row>
    <row r="23" spans="1:6" ht="37.5" x14ac:dyDescent="0.3">
      <c r="A23" s="3" t="s">
        <v>111</v>
      </c>
      <c r="B23" s="2" t="s">
        <v>86</v>
      </c>
      <c r="C23" s="24">
        <v>1</v>
      </c>
      <c r="D23" s="24">
        <f t="shared" si="1"/>
        <v>39</v>
      </c>
      <c r="E23" s="24">
        <v>0</v>
      </c>
      <c r="F23" s="1">
        <f t="shared" si="0"/>
        <v>39</v>
      </c>
    </row>
    <row r="24" spans="1:6" ht="37.5" x14ac:dyDescent="0.3">
      <c r="A24" s="3" t="s">
        <v>112</v>
      </c>
      <c r="B24" s="2" t="s">
        <v>86</v>
      </c>
      <c r="C24" s="24">
        <v>1</v>
      </c>
      <c r="D24" s="24">
        <f t="shared" si="1"/>
        <v>39</v>
      </c>
      <c r="E24" s="24">
        <v>0</v>
      </c>
      <c r="F24" s="1">
        <f t="shared" si="0"/>
        <v>39</v>
      </c>
    </row>
    <row r="25" spans="1:6" ht="37.5" x14ac:dyDescent="0.3">
      <c r="A25" s="3" t="s">
        <v>113</v>
      </c>
      <c r="B25" s="2" t="s">
        <v>86</v>
      </c>
      <c r="C25" s="24">
        <v>1</v>
      </c>
      <c r="D25" s="24">
        <f t="shared" si="1"/>
        <v>39</v>
      </c>
      <c r="E25" s="24">
        <v>0</v>
      </c>
      <c r="F25" s="1">
        <f t="shared" si="0"/>
        <v>39</v>
      </c>
    </row>
    <row r="26" spans="1:6" ht="37.5" x14ac:dyDescent="0.3">
      <c r="A26" s="3" t="s">
        <v>114</v>
      </c>
      <c r="B26" s="2" t="s">
        <v>86</v>
      </c>
      <c r="C26" s="24">
        <v>1</v>
      </c>
      <c r="D26" s="24">
        <f t="shared" si="1"/>
        <v>39</v>
      </c>
      <c r="E26" s="24">
        <v>0</v>
      </c>
      <c r="F26" s="1">
        <f t="shared" si="0"/>
        <v>39</v>
      </c>
    </row>
    <row r="27" spans="1:6" ht="37.5" x14ac:dyDescent="0.3">
      <c r="A27" s="3" t="s">
        <v>115</v>
      </c>
      <c r="B27" s="2" t="s">
        <v>86</v>
      </c>
      <c r="C27" s="24">
        <v>1</v>
      </c>
      <c r="D27" s="24">
        <f t="shared" si="1"/>
        <v>39</v>
      </c>
      <c r="E27" s="24">
        <v>0</v>
      </c>
      <c r="F27" s="1">
        <f t="shared" si="0"/>
        <v>39</v>
      </c>
    </row>
    <row r="28" spans="1:6" ht="37.5" x14ac:dyDescent="0.3">
      <c r="A28" s="3" t="s">
        <v>116</v>
      </c>
      <c r="B28" s="2" t="s">
        <v>86</v>
      </c>
      <c r="C28" s="24">
        <v>1</v>
      </c>
      <c r="D28" s="24">
        <f t="shared" si="1"/>
        <v>39</v>
      </c>
      <c r="E28" s="24">
        <v>0</v>
      </c>
      <c r="F28" s="1">
        <f t="shared" si="0"/>
        <v>39</v>
      </c>
    </row>
    <row r="29" spans="1:6" ht="37.5" x14ac:dyDescent="0.3">
      <c r="A29" s="3" t="s">
        <v>117</v>
      </c>
      <c r="B29" s="2" t="s">
        <v>86</v>
      </c>
      <c r="C29" s="24">
        <v>1</v>
      </c>
      <c r="D29" s="24">
        <f t="shared" si="1"/>
        <v>39</v>
      </c>
      <c r="E29" s="24">
        <v>0</v>
      </c>
      <c r="F29" s="1">
        <f t="shared" si="0"/>
        <v>39</v>
      </c>
    </row>
    <row r="30" spans="1:6" ht="37.5" x14ac:dyDescent="0.3">
      <c r="A30" s="3" t="s">
        <v>118</v>
      </c>
      <c r="B30" s="2" t="s">
        <v>86</v>
      </c>
      <c r="C30" s="24">
        <v>1</v>
      </c>
      <c r="D30" s="24">
        <f t="shared" si="1"/>
        <v>39</v>
      </c>
      <c r="E30" s="24">
        <v>0</v>
      </c>
      <c r="F30" s="1">
        <f t="shared" si="0"/>
        <v>39</v>
      </c>
    </row>
    <row r="31" spans="1:6" ht="37.5" x14ac:dyDescent="0.3">
      <c r="A31" s="3" t="s">
        <v>119</v>
      </c>
      <c r="B31" s="2" t="s">
        <v>86</v>
      </c>
      <c r="C31" s="24">
        <v>1</v>
      </c>
      <c r="D31" s="24">
        <f t="shared" si="1"/>
        <v>39</v>
      </c>
      <c r="E31" s="24">
        <v>0</v>
      </c>
      <c r="F31" s="1">
        <f t="shared" si="0"/>
        <v>39</v>
      </c>
    </row>
    <row r="32" spans="1:6" ht="37.5" x14ac:dyDescent="0.3">
      <c r="A32" s="3" t="s">
        <v>120</v>
      </c>
      <c r="B32" s="2" t="s">
        <v>86</v>
      </c>
      <c r="C32" s="24">
        <v>1</v>
      </c>
      <c r="D32" s="24">
        <f t="shared" si="1"/>
        <v>39</v>
      </c>
      <c r="E32" s="24">
        <v>0</v>
      </c>
      <c r="F32" s="1">
        <f t="shared" si="0"/>
        <v>39</v>
      </c>
    </row>
    <row r="33" spans="1:6" ht="37.5" x14ac:dyDescent="0.3">
      <c r="A33" s="3" t="s">
        <v>121</v>
      </c>
      <c r="B33" s="2" t="s">
        <v>86</v>
      </c>
      <c r="C33" s="24">
        <v>1</v>
      </c>
      <c r="D33" s="24">
        <f t="shared" si="1"/>
        <v>39</v>
      </c>
      <c r="E33" s="24">
        <v>0</v>
      </c>
      <c r="F33" s="1">
        <f t="shared" si="0"/>
        <v>39</v>
      </c>
    </row>
    <row r="34" spans="1:6" ht="37.5" x14ac:dyDescent="0.3">
      <c r="A34" s="3" t="s">
        <v>122</v>
      </c>
      <c r="B34" s="2" t="s">
        <v>86</v>
      </c>
      <c r="C34" s="24">
        <v>1</v>
      </c>
      <c r="D34" s="24">
        <f t="shared" si="1"/>
        <v>39</v>
      </c>
      <c r="E34" s="24">
        <v>0</v>
      </c>
      <c r="F34" s="1">
        <f t="shared" si="0"/>
        <v>39</v>
      </c>
    </row>
    <row r="35" spans="1:6" ht="37.5" x14ac:dyDescent="0.3">
      <c r="A35" s="3" t="s">
        <v>123</v>
      </c>
      <c r="B35" s="2" t="s">
        <v>86</v>
      </c>
      <c r="C35" s="24">
        <v>1</v>
      </c>
      <c r="D35" s="24">
        <f t="shared" si="1"/>
        <v>39</v>
      </c>
      <c r="E35" s="24">
        <v>0</v>
      </c>
      <c r="F35" s="1">
        <f t="shared" si="0"/>
        <v>39</v>
      </c>
    </row>
    <row r="36" spans="1:6" ht="37.5" x14ac:dyDescent="0.3">
      <c r="A36" s="3" t="s">
        <v>124</v>
      </c>
      <c r="B36" s="2" t="s">
        <v>86</v>
      </c>
      <c r="C36" s="24">
        <v>1</v>
      </c>
      <c r="D36" s="24">
        <f t="shared" si="1"/>
        <v>39</v>
      </c>
      <c r="E36" s="24">
        <v>0</v>
      </c>
      <c r="F36" s="1">
        <f t="shared" si="0"/>
        <v>39</v>
      </c>
    </row>
    <row r="37" spans="1:6" ht="56.25" x14ac:dyDescent="0.3">
      <c r="A37" s="3" t="s">
        <v>571</v>
      </c>
      <c r="B37" s="2" t="s">
        <v>86</v>
      </c>
      <c r="C37" s="24">
        <v>1</v>
      </c>
      <c r="D37" s="24">
        <f t="shared" si="1"/>
        <v>39</v>
      </c>
      <c r="E37" s="24">
        <v>0</v>
      </c>
      <c r="F37" s="1">
        <f t="shared" si="0"/>
        <v>39</v>
      </c>
    </row>
    <row r="38" spans="1:6" ht="37.5" x14ac:dyDescent="0.3">
      <c r="A38" s="3" t="s">
        <v>572</v>
      </c>
      <c r="B38" s="2" t="s">
        <v>86</v>
      </c>
      <c r="C38" s="24">
        <v>1</v>
      </c>
      <c r="D38" s="24">
        <f t="shared" si="1"/>
        <v>39</v>
      </c>
      <c r="E38" s="24">
        <v>0</v>
      </c>
      <c r="F38" s="1">
        <f t="shared" si="0"/>
        <v>39</v>
      </c>
    </row>
    <row r="39" spans="1:6" ht="56.25" x14ac:dyDescent="0.3">
      <c r="A39" s="3" t="s">
        <v>268</v>
      </c>
      <c r="B39" s="2" t="s">
        <v>86</v>
      </c>
      <c r="C39" s="24">
        <v>1</v>
      </c>
      <c r="D39" s="24">
        <f t="shared" si="1"/>
        <v>39</v>
      </c>
      <c r="E39" s="24">
        <v>0</v>
      </c>
      <c r="F39" s="1">
        <f t="shared" si="0"/>
        <v>39</v>
      </c>
    </row>
    <row r="40" spans="1:6" ht="56.25" x14ac:dyDescent="0.3">
      <c r="A40" s="3" t="s">
        <v>274</v>
      </c>
      <c r="B40" s="2" t="s">
        <v>86</v>
      </c>
      <c r="C40" s="24">
        <v>1</v>
      </c>
      <c r="D40" s="24">
        <f t="shared" si="1"/>
        <v>39</v>
      </c>
      <c r="E40" s="24">
        <v>0</v>
      </c>
      <c r="F40" s="1">
        <f t="shared" si="0"/>
        <v>39</v>
      </c>
    </row>
    <row r="41" spans="1:6" ht="37.5" x14ac:dyDescent="0.3">
      <c r="A41" s="3" t="s">
        <v>518</v>
      </c>
      <c r="B41" s="2" t="s">
        <v>86</v>
      </c>
      <c r="C41" s="24">
        <v>1</v>
      </c>
      <c r="D41" s="24">
        <f t="shared" si="1"/>
        <v>39</v>
      </c>
      <c r="E41" s="24">
        <v>0</v>
      </c>
      <c r="F41" s="1">
        <f t="shared" si="0"/>
        <v>39</v>
      </c>
    </row>
    <row r="42" spans="1:6" ht="37.5" x14ac:dyDescent="0.3">
      <c r="A42" s="3" t="s">
        <v>429</v>
      </c>
      <c r="B42" s="2" t="s">
        <v>86</v>
      </c>
      <c r="C42" s="24">
        <v>1</v>
      </c>
      <c r="D42" s="24">
        <f t="shared" si="1"/>
        <v>39</v>
      </c>
      <c r="E42" s="24">
        <v>0</v>
      </c>
      <c r="F42" s="1">
        <f t="shared" si="0"/>
        <v>39</v>
      </c>
    </row>
    <row r="43" spans="1:6" ht="37.5" x14ac:dyDescent="0.3">
      <c r="A43" s="3" t="s">
        <v>569</v>
      </c>
      <c r="B43" s="2" t="s">
        <v>86</v>
      </c>
      <c r="C43" s="24">
        <v>1</v>
      </c>
      <c r="D43" s="24">
        <f t="shared" si="1"/>
        <v>39</v>
      </c>
      <c r="E43" s="24">
        <v>0</v>
      </c>
      <c r="F43" s="1">
        <f t="shared" si="0"/>
        <v>39</v>
      </c>
    </row>
    <row r="44" spans="1:6" ht="37.5" x14ac:dyDescent="0.3">
      <c r="A44" s="3" t="s">
        <v>570</v>
      </c>
      <c r="B44" s="2" t="s">
        <v>86</v>
      </c>
      <c r="C44" s="24">
        <v>1</v>
      </c>
      <c r="D44" s="24">
        <f t="shared" si="1"/>
        <v>39</v>
      </c>
      <c r="E44" s="24">
        <v>0</v>
      </c>
      <c r="F44" s="1">
        <f t="shared" si="0"/>
        <v>39</v>
      </c>
    </row>
    <row r="45" spans="1:6" ht="56.25" x14ac:dyDescent="0.3">
      <c r="A45" s="3" t="s">
        <v>281</v>
      </c>
      <c r="B45" s="2" t="s">
        <v>86</v>
      </c>
      <c r="C45" s="24">
        <v>1</v>
      </c>
      <c r="D45" s="24">
        <f t="shared" si="1"/>
        <v>39</v>
      </c>
      <c r="E45" s="24">
        <v>0</v>
      </c>
      <c r="F45" s="1">
        <f t="shared" si="0"/>
        <v>39</v>
      </c>
    </row>
    <row r="46" spans="1:6" ht="37.5" x14ac:dyDescent="0.3">
      <c r="A46" s="3" t="s">
        <v>305</v>
      </c>
      <c r="B46" s="2" t="s">
        <v>86</v>
      </c>
      <c r="C46" s="24">
        <v>1</v>
      </c>
      <c r="D46" s="24">
        <f t="shared" si="1"/>
        <v>39</v>
      </c>
      <c r="E46" s="24">
        <v>0</v>
      </c>
      <c r="F46" s="1">
        <f t="shared" si="0"/>
        <v>39</v>
      </c>
    </row>
    <row r="47" spans="1:6" ht="37.5" x14ac:dyDescent="0.3">
      <c r="A47" s="3" t="s">
        <v>296</v>
      </c>
      <c r="B47" s="2" t="s">
        <v>86</v>
      </c>
      <c r="C47" s="24">
        <v>1</v>
      </c>
      <c r="D47" s="24">
        <f t="shared" si="1"/>
        <v>39</v>
      </c>
      <c r="E47" s="24">
        <v>0</v>
      </c>
      <c r="F47" s="1">
        <f t="shared" si="0"/>
        <v>39</v>
      </c>
    </row>
    <row r="48" spans="1:6" ht="37.5" x14ac:dyDescent="0.3">
      <c r="A48" s="3" t="s">
        <v>472</v>
      </c>
      <c r="B48" s="2" t="s">
        <v>86</v>
      </c>
      <c r="C48" s="24">
        <v>1</v>
      </c>
      <c r="D48" s="24">
        <f t="shared" si="1"/>
        <v>39</v>
      </c>
      <c r="E48" s="24">
        <v>0</v>
      </c>
      <c r="F48" s="1">
        <f t="shared" si="0"/>
        <v>39</v>
      </c>
    </row>
    <row r="49" spans="1:6" ht="37.5" x14ac:dyDescent="0.3">
      <c r="A49" s="3" t="s">
        <v>471</v>
      </c>
      <c r="B49" s="2" t="s">
        <v>86</v>
      </c>
      <c r="C49" s="24">
        <v>1</v>
      </c>
      <c r="D49" s="24">
        <f t="shared" si="1"/>
        <v>39</v>
      </c>
      <c r="E49" s="24">
        <v>0</v>
      </c>
      <c r="F49" s="1">
        <f t="shared" si="0"/>
        <v>39</v>
      </c>
    </row>
    <row r="50" spans="1:6" ht="37.5" x14ac:dyDescent="0.3">
      <c r="A50" s="3" t="s">
        <v>470</v>
      </c>
      <c r="B50" s="2" t="s">
        <v>86</v>
      </c>
      <c r="C50" s="24">
        <v>1</v>
      </c>
      <c r="D50" s="24">
        <f t="shared" si="1"/>
        <v>39</v>
      </c>
      <c r="E50" s="24">
        <v>0</v>
      </c>
      <c r="F50" s="1">
        <f t="shared" si="0"/>
        <v>39</v>
      </c>
    </row>
    <row r="51" spans="1:6" ht="56.25" x14ac:dyDescent="0.3">
      <c r="A51" s="3" t="s">
        <v>553</v>
      </c>
      <c r="B51" s="2" t="s">
        <v>86</v>
      </c>
      <c r="C51" s="24">
        <v>1</v>
      </c>
      <c r="D51" s="24">
        <f t="shared" si="1"/>
        <v>39</v>
      </c>
      <c r="E51" s="24">
        <v>0</v>
      </c>
      <c r="F51" s="1">
        <f t="shared" si="0"/>
        <v>39</v>
      </c>
    </row>
    <row r="52" spans="1:6" ht="37.5" x14ac:dyDescent="0.3">
      <c r="A52" s="3" t="s">
        <v>566</v>
      </c>
      <c r="B52" s="2" t="s">
        <v>86</v>
      </c>
      <c r="C52" s="24">
        <v>1</v>
      </c>
      <c r="D52" s="24">
        <f t="shared" si="1"/>
        <v>39</v>
      </c>
      <c r="E52" s="24">
        <v>0</v>
      </c>
      <c r="F52" s="1">
        <f t="shared" si="0"/>
        <v>39</v>
      </c>
    </row>
    <row r="53" spans="1:6" ht="37.5" x14ac:dyDescent="0.3">
      <c r="A53" s="3" t="s">
        <v>567</v>
      </c>
      <c r="B53" s="2" t="s">
        <v>86</v>
      </c>
      <c r="C53" s="24">
        <v>1</v>
      </c>
      <c r="D53" s="24">
        <f t="shared" si="1"/>
        <v>39</v>
      </c>
      <c r="E53" s="24">
        <v>0</v>
      </c>
      <c r="F53" s="1">
        <f t="shared" si="0"/>
        <v>39</v>
      </c>
    </row>
    <row r="54" spans="1:6" ht="37.5" x14ac:dyDescent="0.3">
      <c r="A54" s="3" t="s">
        <v>632</v>
      </c>
      <c r="B54" s="23" t="s">
        <v>86</v>
      </c>
      <c r="C54" s="24">
        <v>1</v>
      </c>
      <c r="D54" s="24">
        <f t="shared" si="1"/>
        <v>39</v>
      </c>
      <c r="E54" s="24">
        <v>0</v>
      </c>
      <c r="F54" s="1">
        <f t="shared" si="0"/>
        <v>39</v>
      </c>
    </row>
    <row r="55" spans="1:6" ht="37.5" x14ac:dyDescent="0.3">
      <c r="A55" s="3" t="s">
        <v>139</v>
      </c>
      <c r="B55" s="2" t="s">
        <v>86</v>
      </c>
      <c r="C55" s="24">
        <v>1</v>
      </c>
      <c r="D55" s="24">
        <f t="shared" si="1"/>
        <v>39</v>
      </c>
      <c r="E55" s="24">
        <v>0</v>
      </c>
      <c r="F55" s="1">
        <f t="shared" si="0"/>
        <v>39</v>
      </c>
    </row>
    <row r="56" spans="1:6" ht="37.5" x14ac:dyDescent="0.3">
      <c r="A56" s="3" t="s">
        <v>140</v>
      </c>
      <c r="B56" s="2" t="s">
        <v>86</v>
      </c>
      <c r="C56" s="24">
        <v>1</v>
      </c>
      <c r="D56" s="24">
        <f t="shared" si="1"/>
        <v>39</v>
      </c>
      <c r="E56" s="24">
        <v>0</v>
      </c>
      <c r="F56" s="1">
        <f t="shared" si="0"/>
        <v>39</v>
      </c>
    </row>
    <row r="57" spans="1:6" ht="38.25" thickBot="1" x14ac:dyDescent="0.35">
      <c r="A57" s="3" t="s">
        <v>141</v>
      </c>
      <c r="B57" s="2" t="s">
        <v>86</v>
      </c>
      <c r="C57" s="8">
        <v>1</v>
      </c>
      <c r="D57" s="24">
        <f t="shared" si="1"/>
        <v>39</v>
      </c>
      <c r="E57" s="24">
        <v>0</v>
      </c>
      <c r="F57" s="1">
        <f t="shared" si="0"/>
        <v>39</v>
      </c>
    </row>
    <row r="58" spans="1:6" x14ac:dyDescent="0.3">
      <c r="A58" s="4" t="s">
        <v>198</v>
      </c>
      <c r="B58" s="5" t="s">
        <v>87</v>
      </c>
      <c r="C58" s="24">
        <v>1</v>
      </c>
      <c r="D58" s="5">
        <f t="shared" si="1"/>
        <v>39</v>
      </c>
      <c r="E58" s="5">
        <v>0</v>
      </c>
      <c r="F58" s="1">
        <f t="shared" si="0"/>
        <v>39</v>
      </c>
    </row>
    <row r="59" spans="1:6" x14ac:dyDescent="0.3">
      <c r="A59" s="6" t="s">
        <v>273</v>
      </c>
      <c r="B59" s="2" t="s">
        <v>87</v>
      </c>
      <c r="C59" s="24">
        <v>1</v>
      </c>
      <c r="D59" s="24">
        <f t="shared" si="1"/>
        <v>39</v>
      </c>
      <c r="E59" s="24">
        <v>0</v>
      </c>
      <c r="F59" s="1">
        <f t="shared" si="0"/>
        <v>39</v>
      </c>
    </row>
    <row r="60" spans="1:6" ht="56.25" x14ac:dyDescent="0.3">
      <c r="A60" s="6" t="s">
        <v>577</v>
      </c>
      <c r="B60" s="2" t="s">
        <v>87</v>
      </c>
      <c r="C60" s="24">
        <v>1</v>
      </c>
      <c r="D60" s="24">
        <f t="shared" si="1"/>
        <v>39</v>
      </c>
      <c r="E60" s="24">
        <v>0</v>
      </c>
      <c r="F60" s="1">
        <f t="shared" si="0"/>
        <v>39</v>
      </c>
    </row>
    <row r="61" spans="1:6" ht="56.25" x14ac:dyDescent="0.3">
      <c r="A61" s="6" t="s">
        <v>275</v>
      </c>
      <c r="B61" s="2" t="s">
        <v>87</v>
      </c>
      <c r="C61" s="24">
        <v>1</v>
      </c>
      <c r="D61" s="24">
        <f t="shared" si="1"/>
        <v>39</v>
      </c>
      <c r="E61" s="24">
        <v>0</v>
      </c>
      <c r="F61" s="1">
        <f t="shared" si="0"/>
        <v>39</v>
      </c>
    </row>
    <row r="62" spans="1:6" x14ac:dyDescent="0.3">
      <c r="A62" s="3" t="s">
        <v>199</v>
      </c>
      <c r="B62" s="2" t="s">
        <v>87</v>
      </c>
      <c r="C62" s="24">
        <v>1</v>
      </c>
      <c r="D62" s="24">
        <f t="shared" si="1"/>
        <v>39</v>
      </c>
      <c r="E62" s="24">
        <v>0</v>
      </c>
      <c r="F62" s="1">
        <f t="shared" si="0"/>
        <v>39</v>
      </c>
    </row>
    <row r="63" spans="1:6" ht="37.5" x14ac:dyDescent="0.3">
      <c r="A63" s="3" t="s">
        <v>200</v>
      </c>
      <c r="B63" s="2" t="s">
        <v>87</v>
      </c>
      <c r="C63" s="24">
        <v>1</v>
      </c>
      <c r="D63" s="24">
        <f t="shared" si="1"/>
        <v>39</v>
      </c>
      <c r="E63" s="24">
        <v>0</v>
      </c>
      <c r="F63" s="1">
        <f t="shared" si="0"/>
        <v>39</v>
      </c>
    </row>
    <row r="64" spans="1:6" ht="56.25" x14ac:dyDescent="0.3">
      <c r="A64" s="3" t="s">
        <v>201</v>
      </c>
      <c r="B64" s="2" t="s">
        <v>87</v>
      </c>
      <c r="C64" s="24">
        <v>1</v>
      </c>
      <c r="D64" s="24">
        <f t="shared" si="1"/>
        <v>39</v>
      </c>
      <c r="E64" s="24">
        <v>0</v>
      </c>
      <c r="F64" s="1">
        <f t="shared" si="0"/>
        <v>39</v>
      </c>
    </row>
    <row r="65" spans="1:6" ht="37.5" x14ac:dyDescent="0.3">
      <c r="A65" s="3" t="s">
        <v>202</v>
      </c>
      <c r="B65" s="2" t="s">
        <v>87</v>
      </c>
      <c r="C65" s="24">
        <v>1</v>
      </c>
      <c r="D65" s="24">
        <f t="shared" si="1"/>
        <v>39</v>
      </c>
      <c r="E65" s="24">
        <v>0</v>
      </c>
      <c r="F65" s="1">
        <f t="shared" si="0"/>
        <v>39</v>
      </c>
    </row>
    <row r="66" spans="1:6" ht="56.25" x14ac:dyDescent="0.3">
      <c r="A66" s="3" t="s">
        <v>203</v>
      </c>
      <c r="B66" s="2" t="s">
        <v>87</v>
      </c>
      <c r="C66" s="24">
        <v>1</v>
      </c>
      <c r="D66" s="24">
        <f t="shared" si="1"/>
        <v>39</v>
      </c>
      <c r="E66" s="24">
        <v>0</v>
      </c>
      <c r="F66" s="1">
        <f t="shared" si="0"/>
        <v>39</v>
      </c>
    </row>
    <row r="67" spans="1:6" ht="37.5" x14ac:dyDescent="0.3">
      <c r="A67" s="3" t="s">
        <v>204</v>
      </c>
      <c r="B67" s="2" t="s">
        <v>87</v>
      </c>
      <c r="C67" s="24">
        <v>1</v>
      </c>
      <c r="D67" s="24">
        <f t="shared" si="1"/>
        <v>39</v>
      </c>
      <c r="E67" s="24">
        <v>0</v>
      </c>
      <c r="F67" s="1">
        <f t="shared" si="0"/>
        <v>39</v>
      </c>
    </row>
    <row r="68" spans="1:6" ht="56.25" x14ac:dyDescent="0.3">
      <c r="A68" s="3" t="s">
        <v>205</v>
      </c>
      <c r="B68" s="2" t="s">
        <v>87</v>
      </c>
      <c r="C68" s="24">
        <v>1</v>
      </c>
      <c r="D68" s="24">
        <f t="shared" ref="D68:D131" si="2">PRODUCT(C68,39)</f>
        <v>39</v>
      </c>
      <c r="E68" s="24">
        <v>0</v>
      </c>
      <c r="F68" s="1">
        <f t="shared" ref="F68:F131" si="3">D68-E68</f>
        <v>39</v>
      </c>
    </row>
    <row r="69" spans="1:6" ht="37.5" x14ac:dyDescent="0.3">
      <c r="A69" s="3" t="s">
        <v>206</v>
      </c>
      <c r="B69" s="2" t="s">
        <v>87</v>
      </c>
      <c r="C69" s="24">
        <v>1</v>
      </c>
      <c r="D69" s="24">
        <f t="shared" si="2"/>
        <v>39</v>
      </c>
      <c r="E69" s="24">
        <v>0</v>
      </c>
      <c r="F69" s="1">
        <f t="shared" si="3"/>
        <v>39</v>
      </c>
    </row>
    <row r="70" spans="1:6" ht="37.5" x14ac:dyDescent="0.3">
      <c r="A70" s="3" t="s">
        <v>207</v>
      </c>
      <c r="B70" s="2" t="s">
        <v>87</v>
      </c>
      <c r="C70" s="24">
        <v>1</v>
      </c>
      <c r="D70" s="24">
        <f t="shared" si="2"/>
        <v>39</v>
      </c>
      <c r="E70" s="24">
        <v>0</v>
      </c>
      <c r="F70" s="1">
        <f t="shared" si="3"/>
        <v>39</v>
      </c>
    </row>
    <row r="71" spans="1:6" ht="37.5" x14ac:dyDescent="0.3">
      <c r="A71" s="3" t="s">
        <v>208</v>
      </c>
      <c r="B71" s="2" t="s">
        <v>87</v>
      </c>
      <c r="C71" s="24">
        <v>1</v>
      </c>
      <c r="D71" s="24">
        <f t="shared" si="2"/>
        <v>39</v>
      </c>
      <c r="E71" s="24">
        <v>0</v>
      </c>
      <c r="F71" s="1">
        <f t="shared" si="3"/>
        <v>39</v>
      </c>
    </row>
    <row r="72" spans="1:6" ht="37.5" x14ac:dyDescent="0.3">
      <c r="A72" s="3" t="s">
        <v>209</v>
      </c>
      <c r="B72" s="2" t="s">
        <v>87</v>
      </c>
      <c r="C72" s="24">
        <v>1</v>
      </c>
      <c r="D72" s="24">
        <f t="shared" si="2"/>
        <v>39</v>
      </c>
      <c r="E72" s="24">
        <v>0</v>
      </c>
      <c r="F72" s="1">
        <f t="shared" si="3"/>
        <v>39</v>
      </c>
    </row>
    <row r="73" spans="1:6" ht="37.5" x14ac:dyDescent="0.3">
      <c r="A73" s="3" t="s">
        <v>210</v>
      </c>
      <c r="B73" s="2" t="s">
        <v>87</v>
      </c>
      <c r="C73" s="24">
        <v>1</v>
      </c>
      <c r="D73" s="24">
        <f t="shared" si="2"/>
        <v>39</v>
      </c>
      <c r="E73" s="24">
        <v>0</v>
      </c>
      <c r="F73" s="1">
        <f t="shared" si="3"/>
        <v>39</v>
      </c>
    </row>
    <row r="74" spans="1:6" ht="37.5" x14ac:dyDescent="0.3">
      <c r="A74" s="3" t="s">
        <v>211</v>
      </c>
      <c r="B74" s="2" t="s">
        <v>87</v>
      </c>
      <c r="C74" s="24">
        <v>1</v>
      </c>
      <c r="D74" s="24">
        <f t="shared" si="2"/>
        <v>39</v>
      </c>
      <c r="E74" s="24">
        <v>0</v>
      </c>
      <c r="F74" s="1">
        <f t="shared" si="3"/>
        <v>39</v>
      </c>
    </row>
    <row r="75" spans="1:6" ht="56.25" x14ac:dyDescent="0.3">
      <c r="A75" s="3" t="s">
        <v>212</v>
      </c>
      <c r="B75" s="2" t="s">
        <v>87</v>
      </c>
      <c r="C75" s="24">
        <v>1</v>
      </c>
      <c r="D75" s="24">
        <f t="shared" si="2"/>
        <v>39</v>
      </c>
      <c r="E75" s="24">
        <v>0</v>
      </c>
      <c r="F75" s="1">
        <f t="shared" si="3"/>
        <v>39</v>
      </c>
    </row>
    <row r="76" spans="1:6" ht="37.5" x14ac:dyDescent="0.3">
      <c r="A76" s="3" t="s">
        <v>213</v>
      </c>
      <c r="B76" s="2" t="s">
        <v>87</v>
      </c>
      <c r="C76" s="24">
        <v>1</v>
      </c>
      <c r="D76" s="24">
        <f t="shared" si="2"/>
        <v>39</v>
      </c>
      <c r="E76" s="24">
        <v>0</v>
      </c>
      <c r="F76" s="1">
        <f t="shared" si="3"/>
        <v>39</v>
      </c>
    </row>
    <row r="77" spans="1:6" ht="37.5" x14ac:dyDescent="0.3">
      <c r="A77" s="3" t="s">
        <v>225</v>
      </c>
      <c r="B77" s="2" t="s">
        <v>87</v>
      </c>
      <c r="C77" s="24">
        <v>1</v>
      </c>
      <c r="D77" s="24">
        <f t="shared" si="2"/>
        <v>39</v>
      </c>
      <c r="E77" s="24">
        <v>0</v>
      </c>
      <c r="F77" s="1">
        <f t="shared" si="3"/>
        <v>39</v>
      </c>
    </row>
    <row r="78" spans="1:6" ht="37.5" x14ac:dyDescent="0.3">
      <c r="A78" s="3" t="s">
        <v>226</v>
      </c>
      <c r="B78" s="2" t="s">
        <v>87</v>
      </c>
      <c r="C78" s="24">
        <v>1</v>
      </c>
      <c r="D78" s="24">
        <f t="shared" si="2"/>
        <v>39</v>
      </c>
      <c r="E78" s="24">
        <v>0</v>
      </c>
      <c r="F78" s="1">
        <f t="shared" si="3"/>
        <v>39</v>
      </c>
    </row>
    <row r="79" spans="1:6" ht="37.5" x14ac:dyDescent="0.3">
      <c r="A79" s="3" t="s">
        <v>227</v>
      </c>
      <c r="B79" s="2" t="s">
        <v>87</v>
      </c>
      <c r="C79" s="24">
        <v>1</v>
      </c>
      <c r="D79" s="24">
        <f t="shared" si="2"/>
        <v>39</v>
      </c>
      <c r="E79" s="24">
        <v>0</v>
      </c>
      <c r="F79" s="1">
        <f t="shared" si="3"/>
        <v>39</v>
      </c>
    </row>
    <row r="80" spans="1:6" ht="37.5" x14ac:dyDescent="0.3">
      <c r="A80" s="3" t="s">
        <v>228</v>
      </c>
      <c r="B80" s="2" t="s">
        <v>87</v>
      </c>
      <c r="C80" s="24">
        <v>1</v>
      </c>
      <c r="D80" s="24">
        <f t="shared" si="2"/>
        <v>39</v>
      </c>
      <c r="E80" s="24">
        <v>0</v>
      </c>
      <c r="F80" s="1">
        <f t="shared" si="3"/>
        <v>39</v>
      </c>
    </row>
    <row r="81" spans="1:6" ht="37.5" x14ac:dyDescent="0.3">
      <c r="A81" s="3" t="s">
        <v>229</v>
      </c>
      <c r="B81" s="2" t="s">
        <v>87</v>
      </c>
      <c r="C81" s="24">
        <v>1</v>
      </c>
      <c r="D81" s="24">
        <f t="shared" si="2"/>
        <v>39</v>
      </c>
      <c r="E81" s="24">
        <v>0</v>
      </c>
      <c r="F81" s="1">
        <f t="shared" si="3"/>
        <v>39</v>
      </c>
    </row>
    <row r="82" spans="1:6" ht="56.25" x14ac:dyDescent="0.3">
      <c r="A82" s="3" t="s">
        <v>230</v>
      </c>
      <c r="B82" s="2" t="s">
        <v>87</v>
      </c>
      <c r="C82" s="24">
        <v>1</v>
      </c>
      <c r="D82" s="24">
        <f t="shared" si="2"/>
        <v>39</v>
      </c>
      <c r="E82" s="24">
        <v>0</v>
      </c>
      <c r="F82" s="1">
        <f t="shared" si="3"/>
        <v>39</v>
      </c>
    </row>
    <row r="83" spans="1:6" ht="56.25" x14ac:dyDescent="0.3">
      <c r="A83" s="3" t="s">
        <v>231</v>
      </c>
      <c r="B83" s="2" t="s">
        <v>87</v>
      </c>
      <c r="C83" s="24">
        <v>1</v>
      </c>
      <c r="D83" s="24">
        <f t="shared" si="2"/>
        <v>39</v>
      </c>
      <c r="E83" s="24">
        <v>0</v>
      </c>
      <c r="F83" s="1">
        <f t="shared" si="3"/>
        <v>39</v>
      </c>
    </row>
    <row r="84" spans="1:6" ht="37.5" x14ac:dyDescent="0.3">
      <c r="A84" s="3" t="s">
        <v>232</v>
      </c>
      <c r="B84" s="2" t="s">
        <v>87</v>
      </c>
      <c r="C84" s="24">
        <v>1</v>
      </c>
      <c r="D84" s="24">
        <f t="shared" si="2"/>
        <v>39</v>
      </c>
      <c r="E84" s="24">
        <v>0</v>
      </c>
      <c r="F84" s="1">
        <f t="shared" si="3"/>
        <v>39</v>
      </c>
    </row>
    <row r="85" spans="1:6" ht="37.5" x14ac:dyDescent="0.3">
      <c r="A85" s="3" t="s">
        <v>233</v>
      </c>
      <c r="B85" s="2" t="s">
        <v>87</v>
      </c>
      <c r="C85" s="24">
        <v>1</v>
      </c>
      <c r="D85" s="24">
        <f t="shared" si="2"/>
        <v>39</v>
      </c>
      <c r="E85" s="24">
        <v>0</v>
      </c>
      <c r="F85" s="1">
        <f t="shared" si="3"/>
        <v>39</v>
      </c>
    </row>
    <row r="86" spans="1:6" ht="37.5" x14ac:dyDescent="0.3">
      <c r="A86" s="3" t="s">
        <v>234</v>
      </c>
      <c r="B86" s="2" t="s">
        <v>87</v>
      </c>
      <c r="C86" s="24">
        <v>1</v>
      </c>
      <c r="D86" s="24">
        <f t="shared" si="2"/>
        <v>39</v>
      </c>
      <c r="E86" s="24">
        <v>0</v>
      </c>
      <c r="F86" s="1">
        <f t="shared" si="3"/>
        <v>39</v>
      </c>
    </row>
    <row r="87" spans="1:6" ht="37.5" x14ac:dyDescent="0.3">
      <c r="A87" s="3" t="s">
        <v>235</v>
      </c>
      <c r="B87" s="2" t="s">
        <v>87</v>
      </c>
      <c r="C87" s="24">
        <v>1</v>
      </c>
      <c r="D87" s="24">
        <f t="shared" si="2"/>
        <v>39</v>
      </c>
      <c r="E87" s="24">
        <v>0</v>
      </c>
      <c r="F87" s="1">
        <f t="shared" si="3"/>
        <v>39</v>
      </c>
    </row>
    <row r="88" spans="1:6" x14ac:dyDescent="0.3">
      <c r="A88" s="3" t="s">
        <v>236</v>
      </c>
      <c r="B88" s="2" t="s">
        <v>87</v>
      </c>
      <c r="C88" s="24">
        <v>1</v>
      </c>
      <c r="D88" s="24">
        <f t="shared" si="2"/>
        <v>39</v>
      </c>
      <c r="E88" s="24">
        <v>0</v>
      </c>
      <c r="F88" s="1">
        <f t="shared" si="3"/>
        <v>39</v>
      </c>
    </row>
    <row r="89" spans="1:6" ht="37.5" x14ac:dyDescent="0.3">
      <c r="A89" s="3" t="s">
        <v>237</v>
      </c>
      <c r="B89" s="2" t="s">
        <v>87</v>
      </c>
      <c r="C89" s="24">
        <v>1</v>
      </c>
      <c r="D89" s="24">
        <f t="shared" si="2"/>
        <v>39</v>
      </c>
      <c r="E89" s="24">
        <v>0</v>
      </c>
      <c r="F89" s="1">
        <f t="shared" si="3"/>
        <v>39</v>
      </c>
    </row>
    <row r="90" spans="1:6" x14ac:dyDescent="0.3">
      <c r="A90" s="3" t="s">
        <v>238</v>
      </c>
      <c r="B90" s="2" t="s">
        <v>87</v>
      </c>
      <c r="C90" s="24">
        <v>1</v>
      </c>
      <c r="D90" s="24">
        <f t="shared" si="2"/>
        <v>39</v>
      </c>
      <c r="E90" s="24">
        <v>0</v>
      </c>
      <c r="F90" s="1">
        <f t="shared" si="3"/>
        <v>39</v>
      </c>
    </row>
    <row r="91" spans="1:6" ht="37.5" x14ac:dyDescent="0.3">
      <c r="A91" s="3" t="s">
        <v>239</v>
      </c>
      <c r="B91" s="2" t="s">
        <v>87</v>
      </c>
      <c r="C91" s="24">
        <v>1</v>
      </c>
      <c r="D91" s="24">
        <f t="shared" si="2"/>
        <v>39</v>
      </c>
      <c r="E91" s="24">
        <v>0</v>
      </c>
      <c r="F91" s="1">
        <f t="shared" si="3"/>
        <v>39</v>
      </c>
    </row>
    <row r="92" spans="1:6" ht="56.25" x14ac:dyDescent="0.3">
      <c r="A92" s="3" t="s">
        <v>240</v>
      </c>
      <c r="B92" s="2" t="s">
        <v>87</v>
      </c>
      <c r="C92" s="24">
        <v>1</v>
      </c>
      <c r="D92" s="24">
        <f t="shared" si="2"/>
        <v>39</v>
      </c>
      <c r="E92" s="24">
        <v>0</v>
      </c>
      <c r="F92" s="1">
        <f t="shared" si="3"/>
        <v>39</v>
      </c>
    </row>
    <row r="93" spans="1:6" ht="37.5" x14ac:dyDescent="0.3">
      <c r="A93" s="3" t="s">
        <v>625</v>
      </c>
      <c r="B93" s="21" t="s">
        <v>87</v>
      </c>
      <c r="C93" s="24">
        <v>1</v>
      </c>
      <c r="D93" s="24">
        <f t="shared" si="2"/>
        <v>39</v>
      </c>
      <c r="E93" s="24">
        <v>0</v>
      </c>
      <c r="F93" s="1">
        <f t="shared" si="3"/>
        <v>39</v>
      </c>
    </row>
    <row r="94" spans="1:6" ht="37.5" x14ac:dyDescent="0.3">
      <c r="A94" s="3" t="s">
        <v>241</v>
      </c>
      <c r="B94" s="2" t="s">
        <v>87</v>
      </c>
      <c r="C94" s="24">
        <v>1</v>
      </c>
      <c r="D94" s="24">
        <f t="shared" si="2"/>
        <v>39</v>
      </c>
      <c r="E94" s="24">
        <v>0</v>
      </c>
      <c r="F94" s="1">
        <f t="shared" si="3"/>
        <v>39</v>
      </c>
    </row>
    <row r="95" spans="1:6" ht="37.5" x14ac:dyDescent="0.3">
      <c r="A95" s="3" t="s">
        <v>242</v>
      </c>
      <c r="B95" s="2" t="s">
        <v>87</v>
      </c>
      <c r="C95" s="24">
        <v>1</v>
      </c>
      <c r="D95" s="24">
        <f t="shared" si="2"/>
        <v>39</v>
      </c>
      <c r="E95" s="24">
        <v>0</v>
      </c>
      <c r="F95" s="1">
        <f t="shared" si="3"/>
        <v>39</v>
      </c>
    </row>
    <row r="96" spans="1:6" ht="37.5" x14ac:dyDescent="0.3">
      <c r="A96" s="3" t="s">
        <v>576</v>
      </c>
      <c r="B96" s="2" t="s">
        <v>87</v>
      </c>
      <c r="C96" s="24">
        <v>1</v>
      </c>
      <c r="D96" s="24">
        <f t="shared" si="2"/>
        <v>39</v>
      </c>
      <c r="E96" s="24">
        <v>0</v>
      </c>
      <c r="F96" s="1">
        <f t="shared" si="3"/>
        <v>39</v>
      </c>
    </row>
    <row r="97" spans="1:6" ht="37.5" x14ac:dyDescent="0.3">
      <c r="A97" s="3" t="s">
        <v>575</v>
      </c>
      <c r="B97" s="2" t="s">
        <v>87</v>
      </c>
      <c r="C97" s="24">
        <v>1</v>
      </c>
      <c r="D97" s="24">
        <f t="shared" si="2"/>
        <v>39</v>
      </c>
      <c r="E97" s="24">
        <v>0</v>
      </c>
      <c r="F97" s="1">
        <f t="shared" si="3"/>
        <v>39</v>
      </c>
    </row>
    <row r="98" spans="1:6" ht="37.5" x14ac:dyDescent="0.3">
      <c r="A98" s="3" t="s">
        <v>243</v>
      </c>
      <c r="B98" s="2" t="s">
        <v>87</v>
      </c>
      <c r="C98" s="24">
        <v>1</v>
      </c>
      <c r="D98" s="24">
        <f t="shared" si="2"/>
        <v>39</v>
      </c>
      <c r="E98" s="24">
        <v>0</v>
      </c>
      <c r="F98" s="1">
        <f t="shared" si="3"/>
        <v>39</v>
      </c>
    </row>
    <row r="99" spans="1:6" ht="56.25" x14ac:dyDescent="0.3">
      <c r="A99" s="3" t="s">
        <v>244</v>
      </c>
      <c r="B99" s="2" t="s">
        <v>87</v>
      </c>
      <c r="C99" s="24">
        <v>1</v>
      </c>
      <c r="D99" s="24">
        <f t="shared" si="2"/>
        <v>39</v>
      </c>
      <c r="E99" s="24">
        <v>0</v>
      </c>
      <c r="F99" s="1">
        <f t="shared" si="3"/>
        <v>39</v>
      </c>
    </row>
    <row r="100" spans="1:6" ht="37.5" x14ac:dyDescent="0.3">
      <c r="A100" s="3" t="s">
        <v>245</v>
      </c>
      <c r="B100" s="2" t="s">
        <v>87</v>
      </c>
      <c r="C100" s="24">
        <v>1</v>
      </c>
      <c r="D100" s="24">
        <f t="shared" si="2"/>
        <v>39</v>
      </c>
      <c r="E100" s="24">
        <v>0</v>
      </c>
      <c r="F100" s="1">
        <f t="shared" si="3"/>
        <v>39</v>
      </c>
    </row>
    <row r="101" spans="1:6" ht="37.5" x14ac:dyDescent="0.3">
      <c r="A101" s="3" t="s">
        <v>246</v>
      </c>
      <c r="B101" s="2" t="s">
        <v>87</v>
      </c>
      <c r="C101" s="24">
        <v>1</v>
      </c>
      <c r="D101" s="24">
        <f t="shared" si="2"/>
        <v>39</v>
      </c>
      <c r="E101" s="24">
        <v>0</v>
      </c>
      <c r="F101" s="1">
        <f t="shared" si="3"/>
        <v>39</v>
      </c>
    </row>
    <row r="102" spans="1:6" ht="37.5" x14ac:dyDescent="0.3">
      <c r="A102" s="3" t="s">
        <v>247</v>
      </c>
      <c r="B102" s="2" t="s">
        <v>87</v>
      </c>
      <c r="C102" s="24">
        <v>1</v>
      </c>
      <c r="D102" s="24">
        <f t="shared" si="2"/>
        <v>39</v>
      </c>
      <c r="E102" s="24">
        <v>0</v>
      </c>
      <c r="F102" s="1">
        <f t="shared" si="3"/>
        <v>39</v>
      </c>
    </row>
    <row r="103" spans="1:6" ht="37.5" x14ac:dyDescent="0.3">
      <c r="A103" s="3" t="s">
        <v>248</v>
      </c>
      <c r="B103" s="2" t="s">
        <v>87</v>
      </c>
      <c r="C103" s="24">
        <v>1</v>
      </c>
      <c r="D103" s="24">
        <f t="shared" si="2"/>
        <v>39</v>
      </c>
      <c r="E103" s="24">
        <v>0</v>
      </c>
      <c r="F103" s="1">
        <f t="shared" si="3"/>
        <v>39</v>
      </c>
    </row>
    <row r="104" spans="1:6" ht="37.5" x14ac:dyDescent="0.3">
      <c r="A104" s="3" t="s">
        <v>118</v>
      </c>
      <c r="B104" s="2" t="s">
        <v>87</v>
      </c>
      <c r="C104" s="24">
        <v>1</v>
      </c>
      <c r="D104" s="24">
        <f t="shared" si="2"/>
        <v>39</v>
      </c>
      <c r="E104" s="24">
        <v>0</v>
      </c>
      <c r="F104" s="1">
        <f t="shared" si="3"/>
        <v>39</v>
      </c>
    </row>
    <row r="105" spans="1:6" ht="37.5" x14ac:dyDescent="0.3">
      <c r="A105" s="3" t="s">
        <v>249</v>
      </c>
      <c r="B105" s="2" t="s">
        <v>87</v>
      </c>
      <c r="C105" s="24">
        <v>1</v>
      </c>
      <c r="D105" s="24">
        <f t="shared" si="2"/>
        <v>39</v>
      </c>
      <c r="E105" s="24">
        <v>0</v>
      </c>
      <c r="F105" s="1">
        <f t="shared" si="3"/>
        <v>39</v>
      </c>
    </row>
    <row r="106" spans="1:6" ht="37.5" x14ac:dyDescent="0.3">
      <c r="A106" s="3" t="s">
        <v>250</v>
      </c>
      <c r="B106" s="2" t="s">
        <v>87</v>
      </c>
      <c r="C106" s="24">
        <v>1</v>
      </c>
      <c r="D106" s="24">
        <f t="shared" si="2"/>
        <v>39</v>
      </c>
      <c r="E106" s="24">
        <v>0</v>
      </c>
      <c r="F106" s="1">
        <f t="shared" si="3"/>
        <v>39</v>
      </c>
    </row>
    <row r="107" spans="1:6" ht="37.5" x14ac:dyDescent="0.3">
      <c r="A107" s="3" t="s">
        <v>251</v>
      </c>
      <c r="B107" s="2" t="s">
        <v>87</v>
      </c>
      <c r="C107" s="24">
        <v>1</v>
      </c>
      <c r="D107" s="24">
        <f t="shared" si="2"/>
        <v>39</v>
      </c>
      <c r="E107" s="24">
        <v>0</v>
      </c>
      <c r="F107" s="1">
        <f t="shared" si="3"/>
        <v>39</v>
      </c>
    </row>
    <row r="108" spans="1:6" ht="37.5" x14ac:dyDescent="0.3">
      <c r="A108" s="3" t="s">
        <v>253</v>
      </c>
      <c r="B108" s="2" t="s">
        <v>87</v>
      </c>
      <c r="C108" s="24">
        <v>1</v>
      </c>
      <c r="D108" s="24">
        <f t="shared" si="2"/>
        <v>39</v>
      </c>
      <c r="E108" s="24">
        <v>0</v>
      </c>
      <c r="F108" s="1">
        <f t="shared" si="3"/>
        <v>39</v>
      </c>
    </row>
    <row r="109" spans="1:6" ht="37.5" x14ac:dyDescent="0.3">
      <c r="A109" s="3" t="s">
        <v>349</v>
      </c>
      <c r="B109" s="2" t="s">
        <v>350</v>
      </c>
      <c r="C109" s="24">
        <v>1</v>
      </c>
      <c r="D109" s="24">
        <f t="shared" si="2"/>
        <v>39</v>
      </c>
      <c r="E109" s="24">
        <v>0</v>
      </c>
      <c r="F109" s="1">
        <f t="shared" si="3"/>
        <v>39</v>
      </c>
    </row>
    <row r="110" spans="1:6" ht="37.5" x14ac:dyDescent="0.3">
      <c r="A110" s="3" t="s">
        <v>351</v>
      </c>
      <c r="B110" s="2" t="s">
        <v>350</v>
      </c>
      <c r="C110" s="24">
        <v>1</v>
      </c>
      <c r="D110" s="24">
        <f t="shared" si="2"/>
        <v>39</v>
      </c>
      <c r="E110" s="24">
        <v>0</v>
      </c>
      <c r="F110" s="1">
        <f t="shared" si="3"/>
        <v>39</v>
      </c>
    </row>
    <row r="111" spans="1:6" x14ac:dyDescent="0.3">
      <c r="A111" s="3" t="s">
        <v>352</v>
      </c>
      <c r="B111" s="2" t="s">
        <v>350</v>
      </c>
      <c r="C111" s="24">
        <v>1</v>
      </c>
      <c r="D111" s="24">
        <f t="shared" si="2"/>
        <v>39</v>
      </c>
      <c r="E111" s="24">
        <v>0</v>
      </c>
      <c r="F111" s="1">
        <f t="shared" si="3"/>
        <v>39</v>
      </c>
    </row>
    <row r="112" spans="1:6" ht="37.5" x14ac:dyDescent="0.3">
      <c r="A112" s="3" t="s">
        <v>551</v>
      </c>
      <c r="B112" s="2" t="s">
        <v>350</v>
      </c>
      <c r="C112" s="24">
        <v>1</v>
      </c>
      <c r="D112" s="24">
        <f t="shared" si="2"/>
        <v>39</v>
      </c>
      <c r="E112" s="24">
        <v>0</v>
      </c>
      <c r="F112" s="1">
        <f t="shared" si="3"/>
        <v>39</v>
      </c>
    </row>
    <row r="113" spans="1:6" ht="37.5" x14ac:dyDescent="0.3">
      <c r="A113" s="3" t="s">
        <v>545</v>
      </c>
      <c r="B113" s="2" t="s">
        <v>350</v>
      </c>
      <c r="C113" s="24">
        <v>1</v>
      </c>
      <c r="D113" s="24">
        <f t="shared" si="2"/>
        <v>39</v>
      </c>
      <c r="E113" s="24">
        <v>0</v>
      </c>
      <c r="F113" s="1">
        <f t="shared" si="3"/>
        <v>39</v>
      </c>
    </row>
    <row r="114" spans="1:6" ht="56.25" x14ac:dyDescent="0.3">
      <c r="A114" s="3" t="s">
        <v>546</v>
      </c>
      <c r="B114" s="2" t="s">
        <v>87</v>
      </c>
      <c r="C114" s="24">
        <v>1</v>
      </c>
      <c r="D114" s="24">
        <f t="shared" si="2"/>
        <v>39</v>
      </c>
      <c r="E114" s="24">
        <v>0</v>
      </c>
      <c r="F114" s="1">
        <f t="shared" si="3"/>
        <v>39</v>
      </c>
    </row>
    <row r="115" spans="1:6" ht="37.5" x14ac:dyDescent="0.3">
      <c r="A115" s="3" t="s">
        <v>561</v>
      </c>
      <c r="B115" s="2" t="s">
        <v>87</v>
      </c>
      <c r="C115" s="24">
        <v>1</v>
      </c>
      <c r="D115" s="24">
        <f t="shared" si="2"/>
        <v>39</v>
      </c>
      <c r="E115" s="24">
        <v>0</v>
      </c>
      <c r="F115" s="1">
        <f t="shared" si="3"/>
        <v>39</v>
      </c>
    </row>
    <row r="116" spans="1:6" ht="37.5" x14ac:dyDescent="0.3">
      <c r="A116" s="3" t="s">
        <v>252</v>
      </c>
      <c r="B116" s="2" t="s">
        <v>87</v>
      </c>
      <c r="C116" s="24">
        <v>1</v>
      </c>
      <c r="D116" s="24">
        <f t="shared" si="2"/>
        <v>39</v>
      </c>
      <c r="E116" s="24">
        <v>0</v>
      </c>
      <c r="F116" s="1">
        <f t="shared" si="3"/>
        <v>39</v>
      </c>
    </row>
    <row r="117" spans="1:6" ht="38.25" thickBot="1" x14ac:dyDescent="0.35">
      <c r="A117" s="7" t="s">
        <v>263</v>
      </c>
      <c r="B117" s="8" t="s">
        <v>87</v>
      </c>
      <c r="C117" s="8">
        <v>1</v>
      </c>
      <c r="D117" s="8">
        <f t="shared" si="2"/>
        <v>39</v>
      </c>
      <c r="E117" s="8">
        <v>0</v>
      </c>
      <c r="F117" s="1">
        <f t="shared" si="3"/>
        <v>39</v>
      </c>
    </row>
    <row r="118" spans="1:6" ht="37.5" x14ac:dyDescent="0.3">
      <c r="A118" s="3" t="s">
        <v>125</v>
      </c>
      <c r="B118" s="2" t="s">
        <v>88</v>
      </c>
      <c r="C118" s="24">
        <v>1</v>
      </c>
      <c r="D118" s="24">
        <f t="shared" si="2"/>
        <v>39</v>
      </c>
      <c r="E118" s="24">
        <v>0</v>
      </c>
      <c r="F118" s="1">
        <f t="shared" si="3"/>
        <v>39</v>
      </c>
    </row>
    <row r="119" spans="1:6" ht="37.5" x14ac:dyDescent="0.3">
      <c r="A119" s="3" t="s">
        <v>128</v>
      </c>
      <c r="B119" s="2" t="s">
        <v>88</v>
      </c>
      <c r="C119" s="24">
        <v>1</v>
      </c>
      <c r="D119" s="24">
        <f t="shared" si="2"/>
        <v>39</v>
      </c>
      <c r="E119" s="24">
        <v>0</v>
      </c>
      <c r="F119" s="1">
        <f t="shared" si="3"/>
        <v>39</v>
      </c>
    </row>
    <row r="120" spans="1:6" ht="37.5" x14ac:dyDescent="0.3">
      <c r="A120" s="3" t="s">
        <v>95</v>
      </c>
      <c r="B120" s="2" t="s">
        <v>88</v>
      </c>
      <c r="C120" s="24">
        <v>1</v>
      </c>
      <c r="D120" s="24">
        <f t="shared" si="2"/>
        <v>39</v>
      </c>
      <c r="E120" s="24">
        <v>0</v>
      </c>
      <c r="F120" s="1">
        <f t="shared" si="3"/>
        <v>39</v>
      </c>
    </row>
    <row r="121" spans="1:6" ht="37.5" x14ac:dyDescent="0.3">
      <c r="A121" s="3" t="s">
        <v>133</v>
      </c>
      <c r="B121" s="2" t="s">
        <v>88</v>
      </c>
      <c r="C121" s="24">
        <v>1</v>
      </c>
      <c r="D121" s="24">
        <f t="shared" si="2"/>
        <v>39</v>
      </c>
      <c r="E121" s="24">
        <v>0</v>
      </c>
      <c r="F121" s="1">
        <f t="shared" si="3"/>
        <v>39</v>
      </c>
    </row>
    <row r="122" spans="1:6" ht="37.5" x14ac:dyDescent="0.3">
      <c r="A122" s="3" t="s">
        <v>134</v>
      </c>
      <c r="B122" s="2" t="s">
        <v>88</v>
      </c>
      <c r="C122" s="24">
        <v>1</v>
      </c>
      <c r="D122" s="24">
        <f t="shared" si="2"/>
        <v>39</v>
      </c>
      <c r="E122" s="24">
        <v>0</v>
      </c>
      <c r="F122" s="1">
        <f t="shared" si="3"/>
        <v>39</v>
      </c>
    </row>
    <row r="123" spans="1:6" ht="37.5" x14ac:dyDescent="0.3">
      <c r="A123" s="3" t="s">
        <v>135</v>
      </c>
      <c r="B123" s="2" t="s">
        <v>88</v>
      </c>
      <c r="C123" s="24">
        <v>1</v>
      </c>
      <c r="D123" s="24">
        <f t="shared" si="2"/>
        <v>39</v>
      </c>
      <c r="E123" s="24">
        <v>0</v>
      </c>
      <c r="F123" s="1">
        <f t="shared" si="3"/>
        <v>39</v>
      </c>
    </row>
    <row r="124" spans="1:6" ht="37.5" x14ac:dyDescent="0.3">
      <c r="A124" s="3" t="s">
        <v>136</v>
      </c>
      <c r="B124" s="2" t="s">
        <v>88</v>
      </c>
      <c r="C124" s="24">
        <v>1</v>
      </c>
      <c r="D124" s="24">
        <f t="shared" si="2"/>
        <v>39</v>
      </c>
      <c r="E124" s="24">
        <v>0</v>
      </c>
      <c r="F124" s="1">
        <f t="shared" si="3"/>
        <v>39</v>
      </c>
    </row>
    <row r="125" spans="1:6" ht="37.5" x14ac:dyDescent="0.3">
      <c r="A125" s="3" t="s">
        <v>118</v>
      </c>
      <c r="B125" s="2" t="s">
        <v>88</v>
      </c>
      <c r="C125" s="24">
        <v>1</v>
      </c>
      <c r="D125" s="24">
        <f t="shared" si="2"/>
        <v>39</v>
      </c>
      <c r="E125" s="24">
        <v>0</v>
      </c>
      <c r="F125" s="1">
        <f t="shared" si="3"/>
        <v>39</v>
      </c>
    </row>
    <row r="126" spans="1:6" ht="37.5" x14ac:dyDescent="0.3">
      <c r="A126" s="3" t="s">
        <v>126</v>
      </c>
      <c r="B126" s="2" t="s">
        <v>88</v>
      </c>
      <c r="C126" s="24">
        <v>1</v>
      </c>
      <c r="D126" s="24">
        <f t="shared" si="2"/>
        <v>39</v>
      </c>
      <c r="E126" s="24">
        <v>0</v>
      </c>
      <c r="F126" s="1">
        <f t="shared" si="3"/>
        <v>39</v>
      </c>
    </row>
    <row r="127" spans="1:6" ht="37.5" x14ac:dyDescent="0.3">
      <c r="A127" s="3" t="s">
        <v>105</v>
      </c>
      <c r="B127" s="2" t="s">
        <v>88</v>
      </c>
      <c r="C127" s="24">
        <v>1</v>
      </c>
      <c r="D127" s="24">
        <f t="shared" si="2"/>
        <v>39</v>
      </c>
      <c r="E127" s="24">
        <v>0</v>
      </c>
      <c r="F127" s="1">
        <f t="shared" si="3"/>
        <v>39</v>
      </c>
    </row>
    <row r="128" spans="1:6" ht="37.5" x14ac:dyDescent="0.3">
      <c r="A128" s="3" t="s">
        <v>127</v>
      </c>
      <c r="B128" s="2" t="s">
        <v>88</v>
      </c>
      <c r="C128" s="24">
        <v>1</v>
      </c>
      <c r="D128" s="24">
        <f t="shared" si="2"/>
        <v>39</v>
      </c>
      <c r="E128" s="24">
        <v>0</v>
      </c>
      <c r="F128" s="1">
        <f t="shared" si="3"/>
        <v>39</v>
      </c>
    </row>
    <row r="129" spans="1:6" x14ac:dyDescent="0.3">
      <c r="A129" s="3" t="s">
        <v>129</v>
      </c>
      <c r="B129" s="2" t="s">
        <v>88</v>
      </c>
      <c r="C129" s="24">
        <v>1</v>
      </c>
      <c r="D129" s="24">
        <f t="shared" si="2"/>
        <v>39</v>
      </c>
      <c r="E129" s="24">
        <v>0</v>
      </c>
      <c r="F129" s="1">
        <f t="shared" si="3"/>
        <v>39</v>
      </c>
    </row>
    <row r="130" spans="1:6" ht="37.5" x14ac:dyDescent="0.3">
      <c r="A130" s="3" t="s">
        <v>130</v>
      </c>
      <c r="B130" s="2" t="s">
        <v>88</v>
      </c>
      <c r="C130" s="24">
        <v>1</v>
      </c>
      <c r="D130" s="24">
        <f t="shared" si="2"/>
        <v>39</v>
      </c>
      <c r="E130" s="24">
        <v>0</v>
      </c>
      <c r="F130" s="1">
        <f t="shared" si="3"/>
        <v>39</v>
      </c>
    </row>
    <row r="131" spans="1:6" ht="37.5" x14ac:dyDescent="0.3">
      <c r="A131" s="3" t="s">
        <v>131</v>
      </c>
      <c r="B131" s="2" t="s">
        <v>88</v>
      </c>
      <c r="C131" s="24">
        <v>1</v>
      </c>
      <c r="D131" s="24">
        <f t="shared" si="2"/>
        <v>39</v>
      </c>
      <c r="E131" s="24">
        <v>0</v>
      </c>
      <c r="F131" s="1">
        <f t="shared" si="3"/>
        <v>39</v>
      </c>
    </row>
    <row r="132" spans="1:6" ht="37.5" x14ac:dyDescent="0.3">
      <c r="A132" s="3" t="s">
        <v>132</v>
      </c>
      <c r="B132" s="2" t="s">
        <v>88</v>
      </c>
      <c r="C132" s="24">
        <v>1</v>
      </c>
      <c r="D132" s="24">
        <f t="shared" ref="D132:D195" si="4">PRODUCT(C132,39)</f>
        <v>39</v>
      </c>
      <c r="E132" s="24">
        <v>0</v>
      </c>
      <c r="F132" s="1">
        <f t="shared" ref="F132:F195" si="5">D132-E132</f>
        <v>39</v>
      </c>
    </row>
    <row r="133" spans="1:6" ht="37.5" x14ac:dyDescent="0.3">
      <c r="A133" s="3" t="s">
        <v>137</v>
      </c>
      <c r="B133" s="2" t="s">
        <v>88</v>
      </c>
      <c r="C133" s="24">
        <v>1</v>
      </c>
      <c r="D133" s="24">
        <f t="shared" si="4"/>
        <v>39</v>
      </c>
      <c r="E133" s="24">
        <v>0</v>
      </c>
      <c r="F133" s="1">
        <f t="shared" si="5"/>
        <v>39</v>
      </c>
    </row>
    <row r="134" spans="1:6" ht="37.5" x14ac:dyDescent="0.3">
      <c r="A134" s="3" t="s">
        <v>138</v>
      </c>
      <c r="B134" s="2" t="s">
        <v>88</v>
      </c>
      <c r="C134" s="24">
        <v>1</v>
      </c>
      <c r="D134" s="24">
        <f t="shared" si="4"/>
        <v>39</v>
      </c>
      <c r="E134" s="24">
        <v>0</v>
      </c>
      <c r="F134" s="1">
        <f t="shared" si="5"/>
        <v>39</v>
      </c>
    </row>
    <row r="135" spans="1:6" ht="37.5" x14ac:dyDescent="0.3">
      <c r="A135" s="3" t="s">
        <v>142</v>
      </c>
      <c r="B135" s="2" t="s">
        <v>88</v>
      </c>
      <c r="C135" s="24">
        <v>1</v>
      </c>
      <c r="D135" s="24">
        <f t="shared" si="4"/>
        <v>39</v>
      </c>
      <c r="E135" s="24">
        <v>0</v>
      </c>
      <c r="F135" s="1">
        <f t="shared" si="5"/>
        <v>39</v>
      </c>
    </row>
    <row r="136" spans="1:6" ht="45.75" customHeight="1" x14ac:dyDescent="0.3">
      <c r="A136" s="3" t="s">
        <v>143</v>
      </c>
      <c r="B136" s="2" t="s">
        <v>88</v>
      </c>
      <c r="C136" s="24">
        <v>1</v>
      </c>
      <c r="D136" s="24">
        <f t="shared" si="4"/>
        <v>39</v>
      </c>
      <c r="E136" s="24">
        <v>0</v>
      </c>
      <c r="F136" s="1">
        <f t="shared" si="5"/>
        <v>39</v>
      </c>
    </row>
    <row r="137" spans="1:6" ht="37.5" x14ac:dyDescent="0.3">
      <c r="A137" s="3" t="s">
        <v>144</v>
      </c>
      <c r="B137" s="2" t="s">
        <v>88</v>
      </c>
      <c r="C137" s="24">
        <v>1</v>
      </c>
      <c r="D137" s="24">
        <f t="shared" si="4"/>
        <v>39</v>
      </c>
      <c r="E137" s="24">
        <v>0</v>
      </c>
      <c r="F137" s="1">
        <f t="shared" si="5"/>
        <v>39</v>
      </c>
    </row>
    <row r="138" spans="1:6" ht="37.5" x14ac:dyDescent="0.3">
      <c r="A138" s="3" t="s">
        <v>194</v>
      </c>
      <c r="B138" s="2" t="s">
        <v>88</v>
      </c>
      <c r="C138" s="24">
        <v>1</v>
      </c>
      <c r="D138" s="24">
        <f t="shared" si="4"/>
        <v>39</v>
      </c>
      <c r="E138" s="24">
        <v>0</v>
      </c>
      <c r="F138" s="1">
        <f t="shared" si="5"/>
        <v>39</v>
      </c>
    </row>
    <row r="139" spans="1:6" ht="56.25" x14ac:dyDescent="0.3">
      <c r="A139" s="3" t="s">
        <v>195</v>
      </c>
      <c r="B139" s="2" t="s">
        <v>88</v>
      </c>
      <c r="C139" s="24">
        <v>1</v>
      </c>
      <c r="D139" s="24">
        <f t="shared" si="4"/>
        <v>39</v>
      </c>
      <c r="E139" s="24">
        <v>0</v>
      </c>
      <c r="F139" s="1">
        <f t="shared" si="5"/>
        <v>39</v>
      </c>
    </row>
    <row r="140" spans="1:6" ht="37.5" x14ac:dyDescent="0.3">
      <c r="A140" s="3" t="s">
        <v>193</v>
      </c>
      <c r="B140" s="2" t="s">
        <v>88</v>
      </c>
      <c r="C140" s="24">
        <v>1</v>
      </c>
      <c r="D140" s="12">
        <f t="shared" si="4"/>
        <v>39</v>
      </c>
      <c r="E140" s="12">
        <v>0</v>
      </c>
      <c r="F140" s="1">
        <f t="shared" si="5"/>
        <v>39</v>
      </c>
    </row>
    <row r="141" spans="1:6" ht="37.5" x14ac:dyDescent="0.3">
      <c r="A141" s="9" t="s">
        <v>147</v>
      </c>
      <c r="B141" s="10" t="s">
        <v>88</v>
      </c>
      <c r="C141" s="10">
        <v>1</v>
      </c>
      <c r="D141" s="24">
        <f t="shared" si="4"/>
        <v>39</v>
      </c>
      <c r="E141" s="24">
        <v>0</v>
      </c>
      <c r="F141" s="1">
        <f t="shared" si="5"/>
        <v>39</v>
      </c>
    </row>
    <row r="142" spans="1:6" ht="56.25" x14ac:dyDescent="0.3">
      <c r="A142" s="3" t="s">
        <v>153</v>
      </c>
      <c r="B142" s="2" t="s">
        <v>88</v>
      </c>
      <c r="C142" s="24">
        <v>1</v>
      </c>
      <c r="D142" s="24">
        <f t="shared" si="4"/>
        <v>39</v>
      </c>
      <c r="E142" s="24">
        <v>0</v>
      </c>
      <c r="F142" s="1">
        <f t="shared" si="5"/>
        <v>39</v>
      </c>
    </row>
    <row r="143" spans="1:6" ht="68.25" customHeight="1" x14ac:dyDescent="0.3">
      <c r="A143" s="11" t="s">
        <v>180</v>
      </c>
      <c r="B143" s="12" t="s">
        <v>88</v>
      </c>
      <c r="C143" s="24">
        <v>1</v>
      </c>
      <c r="D143" s="24">
        <f t="shared" si="4"/>
        <v>39</v>
      </c>
      <c r="E143" s="24">
        <v>0</v>
      </c>
      <c r="F143" s="1">
        <f t="shared" si="5"/>
        <v>39</v>
      </c>
    </row>
    <row r="144" spans="1:6" ht="37.5" x14ac:dyDescent="0.3">
      <c r="A144" s="3" t="s">
        <v>157</v>
      </c>
      <c r="B144" s="2" t="s">
        <v>88</v>
      </c>
      <c r="C144" s="25">
        <v>1</v>
      </c>
      <c r="D144" s="25">
        <f t="shared" si="4"/>
        <v>39</v>
      </c>
      <c r="E144" s="25">
        <v>0</v>
      </c>
      <c r="F144" s="1">
        <f t="shared" si="5"/>
        <v>39</v>
      </c>
    </row>
    <row r="145" spans="1:6" ht="56.25" x14ac:dyDescent="0.3">
      <c r="A145" s="9" t="s">
        <v>145</v>
      </c>
      <c r="B145" s="10" t="s">
        <v>88</v>
      </c>
      <c r="C145" s="24">
        <v>1</v>
      </c>
      <c r="D145" s="24">
        <f t="shared" si="4"/>
        <v>39</v>
      </c>
      <c r="E145" s="24">
        <v>0</v>
      </c>
      <c r="F145" s="1">
        <f t="shared" si="5"/>
        <v>39</v>
      </c>
    </row>
    <row r="146" spans="1:6" ht="37.5" x14ac:dyDescent="0.3">
      <c r="A146" s="3" t="s">
        <v>146</v>
      </c>
      <c r="B146" s="2" t="s">
        <v>88</v>
      </c>
      <c r="C146" s="24">
        <v>1</v>
      </c>
      <c r="D146" s="24">
        <f t="shared" si="4"/>
        <v>39</v>
      </c>
      <c r="E146" s="24">
        <v>0</v>
      </c>
      <c r="F146" s="1">
        <f t="shared" si="5"/>
        <v>39</v>
      </c>
    </row>
    <row r="147" spans="1:6" ht="37.5" x14ac:dyDescent="0.3">
      <c r="A147" s="3" t="s">
        <v>148</v>
      </c>
      <c r="B147" s="2" t="s">
        <v>88</v>
      </c>
      <c r="C147" s="24">
        <v>1</v>
      </c>
      <c r="D147" s="24">
        <f t="shared" si="4"/>
        <v>39</v>
      </c>
      <c r="E147" s="24">
        <v>0</v>
      </c>
      <c r="F147" s="1">
        <f t="shared" si="5"/>
        <v>39</v>
      </c>
    </row>
    <row r="148" spans="1:6" ht="37.5" x14ac:dyDescent="0.3">
      <c r="A148" s="3" t="s">
        <v>149</v>
      </c>
      <c r="B148" s="2" t="s">
        <v>88</v>
      </c>
      <c r="C148" s="24">
        <v>1</v>
      </c>
      <c r="D148" s="24">
        <f t="shared" si="4"/>
        <v>39</v>
      </c>
      <c r="E148" s="24">
        <v>0</v>
      </c>
      <c r="F148" s="1">
        <f t="shared" si="5"/>
        <v>39</v>
      </c>
    </row>
    <row r="149" spans="1:6" ht="37.5" x14ac:dyDescent="0.3">
      <c r="A149" s="3" t="s">
        <v>150</v>
      </c>
      <c r="B149" s="2" t="s">
        <v>88</v>
      </c>
      <c r="C149" s="24">
        <v>1</v>
      </c>
      <c r="D149" s="24">
        <f t="shared" si="4"/>
        <v>39</v>
      </c>
      <c r="E149" s="24">
        <v>0</v>
      </c>
      <c r="F149" s="1">
        <f t="shared" si="5"/>
        <v>39</v>
      </c>
    </row>
    <row r="150" spans="1:6" ht="56.25" x14ac:dyDescent="0.3">
      <c r="A150" s="3" t="s">
        <v>151</v>
      </c>
      <c r="B150" s="2" t="s">
        <v>88</v>
      </c>
      <c r="C150" s="24">
        <v>1</v>
      </c>
      <c r="D150" s="24">
        <f t="shared" si="4"/>
        <v>39</v>
      </c>
      <c r="E150" s="24">
        <v>0</v>
      </c>
      <c r="F150" s="1">
        <f t="shared" si="5"/>
        <v>39</v>
      </c>
    </row>
    <row r="151" spans="1:6" ht="56.25" x14ac:dyDescent="0.3">
      <c r="A151" s="3" t="s">
        <v>152</v>
      </c>
      <c r="B151" s="2" t="s">
        <v>88</v>
      </c>
      <c r="C151" s="24">
        <v>1</v>
      </c>
      <c r="D151" s="24">
        <f t="shared" si="4"/>
        <v>39</v>
      </c>
      <c r="E151" s="24">
        <v>0</v>
      </c>
      <c r="F151" s="1">
        <f t="shared" si="5"/>
        <v>39</v>
      </c>
    </row>
    <row r="152" spans="1:6" ht="56.25" x14ac:dyDescent="0.3">
      <c r="A152" s="3" t="s">
        <v>154</v>
      </c>
      <c r="B152" s="2" t="s">
        <v>88</v>
      </c>
      <c r="C152" s="24">
        <v>1</v>
      </c>
      <c r="D152" s="24">
        <f t="shared" si="4"/>
        <v>39</v>
      </c>
      <c r="E152" s="24">
        <v>0</v>
      </c>
      <c r="F152" s="1">
        <f t="shared" si="5"/>
        <v>39</v>
      </c>
    </row>
    <row r="153" spans="1:6" ht="37.5" x14ac:dyDescent="0.3">
      <c r="A153" s="3" t="s">
        <v>156</v>
      </c>
      <c r="B153" s="2" t="s">
        <v>88</v>
      </c>
      <c r="C153" s="24">
        <v>1</v>
      </c>
      <c r="D153" s="24">
        <f t="shared" si="4"/>
        <v>39</v>
      </c>
      <c r="E153" s="24">
        <v>0</v>
      </c>
      <c r="F153" s="1">
        <f t="shared" si="5"/>
        <v>39</v>
      </c>
    </row>
    <row r="154" spans="1:6" ht="37.5" x14ac:dyDescent="0.3">
      <c r="A154" s="3" t="s">
        <v>188</v>
      </c>
      <c r="B154" s="2" t="s">
        <v>88</v>
      </c>
      <c r="C154" s="24">
        <v>1</v>
      </c>
      <c r="D154" s="24">
        <f t="shared" si="4"/>
        <v>39</v>
      </c>
      <c r="E154" s="24">
        <v>0</v>
      </c>
      <c r="F154" s="1">
        <f t="shared" si="5"/>
        <v>39</v>
      </c>
    </row>
    <row r="155" spans="1:6" ht="37.5" x14ac:dyDescent="0.3">
      <c r="A155" s="11" t="s">
        <v>189</v>
      </c>
      <c r="B155" s="12" t="s">
        <v>88</v>
      </c>
      <c r="C155" s="12">
        <v>1</v>
      </c>
      <c r="D155" s="12">
        <f t="shared" si="4"/>
        <v>39</v>
      </c>
      <c r="E155" s="12">
        <v>0</v>
      </c>
      <c r="F155" s="1">
        <f t="shared" si="5"/>
        <v>39</v>
      </c>
    </row>
    <row r="156" spans="1:6" ht="56.25" x14ac:dyDescent="0.3">
      <c r="A156" s="3" t="s">
        <v>158</v>
      </c>
      <c r="B156" s="2" t="s">
        <v>88</v>
      </c>
      <c r="C156" s="24">
        <v>1</v>
      </c>
      <c r="D156" s="24">
        <f t="shared" si="4"/>
        <v>39</v>
      </c>
      <c r="E156" s="24">
        <v>0</v>
      </c>
      <c r="F156" s="1">
        <f t="shared" si="5"/>
        <v>39</v>
      </c>
    </row>
    <row r="157" spans="1:6" ht="56.25" x14ac:dyDescent="0.3">
      <c r="A157" s="3" t="s">
        <v>159</v>
      </c>
      <c r="B157" s="12" t="s">
        <v>88</v>
      </c>
      <c r="C157" s="24">
        <v>1</v>
      </c>
      <c r="D157" s="24">
        <f t="shared" si="4"/>
        <v>39</v>
      </c>
      <c r="E157" s="24">
        <v>0</v>
      </c>
      <c r="F157" s="1">
        <f t="shared" si="5"/>
        <v>39</v>
      </c>
    </row>
    <row r="158" spans="1:6" ht="37.5" x14ac:dyDescent="0.3">
      <c r="A158" s="9" t="s">
        <v>161</v>
      </c>
      <c r="B158" s="2" t="s">
        <v>88</v>
      </c>
      <c r="C158" s="10">
        <v>1</v>
      </c>
      <c r="D158" s="10">
        <f t="shared" si="4"/>
        <v>39</v>
      </c>
      <c r="E158" s="10">
        <v>0</v>
      </c>
      <c r="F158" s="1">
        <f t="shared" si="5"/>
        <v>39</v>
      </c>
    </row>
    <row r="159" spans="1:6" ht="37.5" x14ac:dyDescent="0.3">
      <c r="A159" s="3" t="s">
        <v>160</v>
      </c>
      <c r="B159" s="2" t="s">
        <v>88</v>
      </c>
      <c r="C159" s="24">
        <v>1</v>
      </c>
      <c r="D159" s="24">
        <f t="shared" si="4"/>
        <v>39</v>
      </c>
      <c r="E159" s="24">
        <v>0</v>
      </c>
      <c r="F159" s="1">
        <f t="shared" si="5"/>
        <v>39</v>
      </c>
    </row>
    <row r="160" spans="1:6" ht="37.5" x14ac:dyDescent="0.3">
      <c r="A160" s="3" t="s">
        <v>162</v>
      </c>
      <c r="B160" s="2" t="s">
        <v>88</v>
      </c>
      <c r="C160" s="24">
        <v>1</v>
      </c>
      <c r="D160" s="24">
        <f t="shared" si="4"/>
        <v>39</v>
      </c>
      <c r="E160" s="24">
        <v>0</v>
      </c>
      <c r="F160" s="1">
        <f t="shared" si="5"/>
        <v>39</v>
      </c>
    </row>
    <row r="161" spans="1:6" ht="37.5" x14ac:dyDescent="0.3">
      <c r="A161" s="3" t="s">
        <v>163</v>
      </c>
      <c r="B161" s="2" t="s">
        <v>88</v>
      </c>
      <c r="C161" s="24">
        <v>1</v>
      </c>
      <c r="D161" s="24">
        <f t="shared" si="4"/>
        <v>39</v>
      </c>
      <c r="E161" s="24">
        <v>0</v>
      </c>
      <c r="F161" s="1">
        <f t="shared" si="5"/>
        <v>39</v>
      </c>
    </row>
    <row r="162" spans="1:6" ht="37.5" x14ac:dyDescent="0.3">
      <c r="A162" s="3" t="s">
        <v>164</v>
      </c>
      <c r="B162" s="2" t="s">
        <v>88</v>
      </c>
      <c r="C162" s="24">
        <v>1</v>
      </c>
      <c r="D162" s="24">
        <f t="shared" si="4"/>
        <v>39</v>
      </c>
      <c r="E162" s="24">
        <v>0</v>
      </c>
      <c r="F162" s="1">
        <f t="shared" si="5"/>
        <v>39</v>
      </c>
    </row>
    <row r="163" spans="1:6" ht="58.5" customHeight="1" x14ac:dyDescent="0.3">
      <c r="A163" s="3" t="s">
        <v>166</v>
      </c>
      <c r="B163" s="2" t="s">
        <v>88</v>
      </c>
      <c r="C163" s="24">
        <v>1</v>
      </c>
      <c r="D163" s="24">
        <f t="shared" si="4"/>
        <v>39</v>
      </c>
      <c r="E163" s="24">
        <v>0</v>
      </c>
      <c r="F163" s="1">
        <f t="shared" si="5"/>
        <v>39</v>
      </c>
    </row>
    <row r="164" spans="1:6" ht="56.25" x14ac:dyDescent="0.3">
      <c r="A164" s="3" t="s">
        <v>167</v>
      </c>
      <c r="B164" s="2" t="s">
        <v>88</v>
      </c>
      <c r="C164" s="24">
        <v>1</v>
      </c>
      <c r="D164" s="24">
        <f t="shared" si="4"/>
        <v>39</v>
      </c>
      <c r="E164" s="24">
        <v>0</v>
      </c>
      <c r="F164" s="1">
        <f t="shared" si="5"/>
        <v>39</v>
      </c>
    </row>
    <row r="165" spans="1:6" ht="56.25" x14ac:dyDescent="0.3">
      <c r="A165" s="3" t="s">
        <v>168</v>
      </c>
      <c r="B165" s="2" t="s">
        <v>88</v>
      </c>
      <c r="C165" s="24">
        <v>1</v>
      </c>
      <c r="D165" s="24">
        <f t="shared" si="4"/>
        <v>39</v>
      </c>
      <c r="E165" s="24">
        <v>0</v>
      </c>
      <c r="F165" s="1">
        <f t="shared" si="5"/>
        <v>39</v>
      </c>
    </row>
    <row r="166" spans="1:6" ht="37.5" x14ac:dyDescent="0.3">
      <c r="A166" s="11" t="s">
        <v>192</v>
      </c>
      <c r="B166" s="12" t="s">
        <v>88</v>
      </c>
      <c r="C166" s="12">
        <v>1</v>
      </c>
      <c r="D166" s="12">
        <f t="shared" si="4"/>
        <v>39</v>
      </c>
      <c r="E166" s="12">
        <v>0</v>
      </c>
      <c r="F166" s="1">
        <f t="shared" si="5"/>
        <v>39</v>
      </c>
    </row>
    <row r="167" spans="1:6" ht="37.5" x14ac:dyDescent="0.3">
      <c r="A167" s="3" t="s">
        <v>169</v>
      </c>
      <c r="B167" s="2" t="s">
        <v>88</v>
      </c>
      <c r="C167" s="24">
        <v>1</v>
      </c>
      <c r="D167" s="24">
        <f t="shared" si="4"/>
        <v>39</v>
      </c>
      <c r="E167" s="24">
        <v>0</v>
      </c>
      <c r="F167" s="1">
        <f t="shared" si="5"/>
        <v>39</v>
      </c>
    </row>
    <row r="168" spans="1:6" ht="37.5" x14ac:dyDescent="0.3">
      <c r="A168" s="3" t="s">
        <v>503</v>
      </c>
      <c r="B168" s="2" t="s">
        <v>88</v>
      </c>
      <c r="C168" s="24">
        <v>1</v>
      </c>
      <c r="D168" s="24">
        <f t="shared" si="4"/>
        <v>39</v>
      </c>
      <c r="E168" s="24">
        <v>0</v>
      </c>
      <c r="F168" s="1">
        <f t="shared" si="5"/>
        <v>39</v>
      </c>
    </row>
    <row r="169" spans="1:6" ht="61.5" customHeight="1" x14ac:dyDescent="0.3">
      <c r="A169" s="3" t="s">
        <v>170</v>
      </c>
      <c r="B169" s="2" t="s">
        <v>88</v>
      </c>
      <c r="C169" s="24">
        <v>1</v>
      </c>
      <c r="D169" s="24">
        <f t="shared" si="4"/>
        <v>39</v>
      </c>
      <c r="E169" s="24">
        <v>0</v>
      </c>
      <c r="F169" s="1">
        <f t="shared" si="5"/>
        <v>39</v>
      </c>
    </row>
    <row r="170" spans="1:6" ht="37.5" x14ac:dyDescent="0.3">
      <c r="A170" s="3" t="s">
        <v>171</v>
      </c>
      <c r="B170" s="2" t="s">
        <v>88</v>
      </c>
      <c r="C170" s="24">
        <v>1</v>
      </c>
      <c r="D170" s="24">
        <f t="shared" si="4"/>
        <v>39</v>
      </c>
      <c r="E170" s="24">
        <v>0</v>
      </c>
      <c r="F170" s="1">
        <f t="shared" si="5"/>
        <v>39</v>
      </c>
    </row>
    <row r="171" spans="1:6" ht="37.5" x14ac:dyDescent="0.3">
      <c r="A171" s="3" t="s">
        <v>172</v>
      </c>
      <c r="B171" s="2" t="s">
        <v>88</v>
      </c>
      <c r="C171" s="24">
        <v>1</v>
      </c>
      <c r="D171" s="24">
        <f t="shared" si="4"/>
        <v>39</v>
      </c>
      <c r="E171" s="24">
        <v>0</v>
      </c>
      <c r="F171" s="1">
        <f t="shared" si="5"/>
        <v>39</v>
      </c>
    </row>
    <row r="172" spans="1:6" ht="37.5" x14ac:dyDescent="0.3">
      <c r="A172" s="3" t="s">
        <v>181</v>
      </c>
      <c r="B172" s="2" t="s">
        <v>88</v>
      </c>
      <c r="C172" s="24">
        <v>1</v>
      </c>
      <c r="D172" s="24">
        <f t="shared" si="4"/>
        <v>39</v>
      </c>
      <c r="E172" s="24">
        <v>0</v>
      </c>
      <c r="F172" s="1">
        <f t="shared" si="5"/>
        <v>39</v>
      </c>
    </row>
    <row r="173" spans="1:6" ht="37.5" x14ac:dyDescent="0.3">
      <c r="A173" s="3" t="s">
        <v>182</v>
      </c>
      <c r="B173" s="2" t="s">
        <v>88</v>
      </c>
      <c r="C173" s="24">
        <v>1</v>
      </c>
      <c r="D173" s="24">
        <f t="shared" si="4"/>
        <v>39</v>
      </c>
      <c r="E173" s="24">
        <v>0</v>
      </c>
      <c r="F173" s="1">
        <f t="shared" si="5"/>
        <v>39</v>
      </c>
    </row>
    <row r="174" spans="1:6" ht="56.25" x14ac:dyDescent="0.3">
      <c r="A174" s="3" t="s">
        <v>190</v>
      </c>
      <c r="B174" s="2" t="s">
        <v>88</v>
      </c>
      <c r="C174" s="24">
        <v>1</v>
      </c>
      <c r="D174" s="24">
        <f t="shared" si="4"/>
        <v>39</v>
      </c>
      <c r="E174" s="24">
        <v>0</v>
      </c>
      <c r="F174" s="1">
        <f t="shared" si="5"/>
        <v>39</v>
      </c>
    </row>
    <row r="175" spans="1:6" ht="59.25" customHeight="1" x14ac:dyDescent="0.3">
      <c r="A175" s="3" t="s">
        <v>165</v>
      </c>
      <c r="B175" s="2" t="s">
        <v>88</v>
      </c>
      <c r="C175" s="24">
        <v>1</v>
      </c>
      <c r="D175" s="24">
        <f t="shared" si="4"/>
        <v>39</v>
      </c>
      <c r="E175" s="24">
        <v>0</v>
      </c>
      <c r="F175" s="1">
        <f t="shared" si="5"/>
        <v>39</v>
      </c>
    </row>
    <row r="176" spans="1:6" ht="37.5" x14ac:dyDescent="0.3">
      <c r="A176" s="3" t="s">
        <v>186</v>
      </c>
      <c r="B176" s="2" t="s">
        <v>88</v>
      </c>
      <c r="C176" s="24">
        <v>1</v>
      </c>
      <c r="D176" s="24">
        <f t="shared" si="4"/>
        <v>39</v>
      </c>
      <c r="E176" s="24">
        <v>0</v>
      </c>
      <c r="F176" s="1">
        <f t="shared" si="5"/>
        <v>39</v>
      </c>
    </row>
    <row r="177" spans="1:6" ht="37.5" x14ac:dyDescent="0.3">
      <c r="A177" s="3" t="s">
        <v>187</v>
      </c>
      <c r="B177" s="2" t="s">
        <v>88</v>
      </c>
      <c r="C177" s="24">
        <v>1</v>
      </c>
      <c r="D177" s="24">
        <f t="shared" si="4"/>
        <v>39</v>
      </c>
      <c r="E177" s="24">
        <v>0</v>
      </c>
      <c r="F177" s="1">
        <f t="shared" si="5"/>
        <v>39</v>
      </c>
    </row>
    <row r="178" spans="1:6" ht="37.5" x14ac:dyDescent="0.3">
      <c r="A178" s="11" t="s">
        <v>191</v>
      </c>
      <c r="B178" s="2" t="s">
        <v>88</v>
      </c>
      <c r="C178" s="12">
        <v>1</v>
      </c>
      <c r="D178" s="12">
        <f t="shared" si="4"/>
        <v>39</v>
      </c>
      <c r="E178" s="12">
        <v>0</v>
      </c>
      <c r="F178" s="1">
        <f t="shared" si="5"/>
        <v>39</v>
      </c>
    </row>
    <row r="179" spans="1:6" ht="37.5" x14ac:dyDescent="0.3">
      <c r="A179" s="3" t="s">
        <v>173</v>
      </c>
      <c r="B179" s="10" t="s">
        <v>88</v>
      </c>
      <c r="C179" s="24">
        <v>1</v>
      </c>
      <c r="D179" s="24">
        <f t="shared" si="4"/>
        <v>39</v>
      </c>
      <c r="E179" s="24">
        <v>0</v>
      </c>
      <c r="F179" s="1">
        <f t="shared" si="5"/>
        <v>39</v>
      </c>
    </row>
    <row r="180" spans="1:6" ht="37.5" x14ac:dyDescent="0.3">
      <c r="A180" s="3" t="s">
        <v>174</v>
      </c>
      <c r="B180" s="2" t="s">
        <v>88</v>
      </c>
      <c r="C180" s="24">
        <v>1</v>
      </c>
      <c r="D180" s="24">
        <f t="shared" si="4"/>
        <v>39</v>
      </c>
      <c r="E180" s="24">
        <v>0</v>
      </c>
      <c r="F180" s="1">
        <f t="shared" si="5"/>
        <v>39</v>
      </c>
    </row>
    <row r="181" spans="1:6" ht="37.5" x14ac:dyDescent="0.3">
      <c r="A181" s="3" t="s">
        <v>175</v>
      </c>
      <c r="B181" s="2" t="s">
        <v>88</v>
      </c>
      <c r="C181" s="24">
        <v>1</v>
      </c>
      <c r="D181" s="24">
        <f t="shared" si="4"/>
        <v>39</v>
      </c>
      <c r="E181" s="24">
        <v>0</v>
      </c>
      <c r="F181" s="1">
        <f t="shared" si="5"/>
        <v>39</v>
      </c>
    </row>
    <row r="182" spans="1:6" ht="37.5" x14ac:dyDescent="0.3">
      <c r="A182" s="3" t="s">
        <v>176</v>
      </c>
      <c r="B182" s="2" t="s">
        <v>88</v>
      </c>
      <c r="C182" s="24">
        <v>1</v>
      </c>
      <c r="D182" s="24">
        <f t="shared" si="4"/>
        <v>39</v>
      </c>
      <c r="E182" s="24">
        <v>0</v>
      </c>
      <c r="F182" s="1">
        <f t="shared" si="5"/>
        <v>39</v>
      </c>
    </row>
    <row r="183" spans="1:6" ht="56.25" x14ac:dyDescent="0.3">
      <c r="A183" s="3" t="s">
        <v>177</v>
      </c>
      <c r="B183" s="2" t="s">
        <v>88</v>
      </c>
      <c r="C183" s="24">
        <v>1</v>
      </c>
      <c r="D183" s="24">
        <f t="shared" si="4"/>
        <v>39</v>
      </c>
      <c r="E183" s="24">
        <v>0</v>
      </c>
      <c r="F183" s="1">
        <f t="shared" si="5"/>
        <v>39</v>
      </c>
    </row>
    <row r="184" spans="1:6" ht="37.5" x14ac:dyDescent="0.3">
      <c r="A184" s="3" t="s">
        <v>178</v>
      </c>
      <c r="B184" s="2" t="s">
        <v>88</v>
      </c>
      <c r="C184" s="24">
        <v>1</v>
      </c>
      <c r="D184" s="24">
        <f t="shared" si="4"/>
        <v>39</v>
      </c>
      <c r="E184" s="24">
        <v>0</v>
      </c>
      <c r="F184" s="1">
        <f t="shared" si="5"/>
        <v>39</v>
      </c>
    </row>
    <row r="185" spans="1:6" ht="37.5" x14ac:dyDescent="0.3">
      <c r="A185" s="3" t="s">
        <v>179</v>
      </c>
      <c r="B185" s="2" t="s">
        <v>88</v>
      </c>
      <c r="C185" s="12">
        <v>1</v>
      </c>
      <c r="D185" s="12">
        <f t="shared" si="4"/>
        <v>39</v>
      </c>
      <c r="E185" s="12">
        <v>0</v>
      </c>
      <c r="F185" s="1">
        <f t="shared" si="5"/>
        <v>39</v>
      </c>
    </row>
    <row r="186" spans="1:6" ht="63" customHeight="1" x14ac:dyDescent="0.3">
      <c r="A186" s="9" t="s">
        <v>185</v>
      </c>
      <c r="B186" s="10" t="s">
        <v>88</v>
      </c>
      <c r="C186" s="24">
        <v>1</v>
      </c>
      <c r="D186" s="24">
        <f t="shared" si="4"/>
        <v>39</v>
      </c>
      <c r="E186" s="24">
        <v>0</v>
      </c>
      <c r="F186" s="1">
        <f t="shared" si="5"/>
        <v>39</v>
      </c>
    </row>
    <row r="187" spans="1:6" ht="56.25" x14ac:dyDescent="0.3">
      <c r="A187" s="3" t="s">
        <v>184</v>
      </c>
      <c r="B187" s="2" t="s">
        <v>88</v>
      </c>
      <c r="C187" s="24">
        <v>1</v>
      </c>
      <c r="D187" s="24">
        <f t="shared" si="4"/>
        <v>39</v>
      </c>
      <c r="E187" s="24">
        <v>0</v>
      </c>
      <c r="F187" s="1">
        <f t="shared" si="5"/>
        <v>39</v>
      </c>
    </row>
    <row r="188" spans="1:6" ht="57" thickBot="1" x14ac:dyDescent="0.35">
      <c r="A188" s="7" t="s">
        <v>183</v>
      </c>
      <c r="B188" s="2" t="s">
        <v>88</v>
      </c>
      <c r="C188" s="24">
        <v>1</v>
      </c>
      <c r="D188" s="8">
        <f t="shared" si="4"/>
        <v>39</v>
      </c>
      <c r="E188" s="8">
        <v>0</v>
      </c>
      <c r="F188" s="1">
        <f t="shared" si="5"/>
        <v>39</v>
      </c>
    </row>
    <row r="189" spans="1:6" x14ac:dyDescent="0.3">
      <c r="A189" s="1" t="s">
        <v>2</v>
      </c>
      <c r="B189" s="5" t="s">
        <v>1</v>
      </c>
      <c r="C189" s="5">
        <v>1</v>
      </c>
      <c r="D189" s="24">
        <f t="shared" si="4"/>
        <v>39</v>
      </c>
      <c r="E189" s="24">
        <v>0</v>
      </c>
      <c r="F189" s="1">
        <f t="shared" si="5"/>
        <v>39</v>
      </c>
    </row>
    <row r="190" spans="1:6" x14ac:dyDescent="0.3">
      <c r="A190" s="1" t="s">
        <v>3</v>
      </c>
      <c r="B190" s="2" t="s">
        <v>1</v>
      </c>
      <c r="C190" s="24">
        <v>1</v>
      </c>
      <c r="D190" s="24">
        <f t="shared" si="4"/>
        <v>39</v>
      </c>
      <c r="E190" s="24">
        <v>0</v>
      </c>
      <c r="F190" s="1">
        <f t="shared" si="5"/>
        <v>39</v>
      </c>
    </row>
    <row r="191" spans="1:6" x14ac:dyDescent="0.3">
      <c r="A191" s="1" t="s">
        <v>4</v>
      </c>
      <c r="B191" s="2" t="s">
        <v>1</v>
      </c>
      <c r="C191" s="24">
        <v>1</v>
      </c>
      <c r="D191" s="24">
        <f t="shared" si="4"/>
        <v>39</v>
      </c>
      <c r="E191" s="24">
        <v>0</v>
      </c>
      <c r="F191" s="1">
        <f t="shared" si="5"/>
        <v>39</v>
      </c>
    </row>
    <row r="192" spans="1:6" x14ac:dyDescent="0.3">
      <c r="A192" s="1" t="s">
        <v>5</v>
      </c>
      <c r="B192" s="2" t="s">
        <v>1</v>
      </c>
      <c r="C192" s="24">
        <v>1</v>
      </c>
      <c r="D192" s="24">
        <f t="shared" si="4"/>
        <v>39</v>
      </c>
      <c r="E192" s="24">
        <v>0</v>
      </c>
      <c r="F192" s="1">
        <f t="shared" si="5"/>
        <v>39</v>
      </c>
    </row>
    <row r="193" spans="1:6" x14ac:dyDescent="0.3">
      <c r="A193" s="1" t="s">
        <v>6</v>
      </c>
      <c r="B193" s="2" t="s">
        <v>1</v>
      </c>
      <c r="C193" s="24">
        <v>1</v>
      </c>
      <c r="D193" s="24">
        <f t="shared" si="4"/>
        <v>39</v>
      </c>
      <c r="E193" s="24">
        <v>0</v>
      </c>
      <c r="F193" s="1">
        <f t="shared" si="5"/>
        <v>39</v>
      </c>
    </row>
    <row r="194" spans="1:6" x14ac:dyDescent="0.3">
      <c r="A194" s="1" t="s">
        <v>7</v>
      </c>
      <c r="B194" s="2" t="s">
        <v>1</v>
      </c>
      <c r="C194" s="24">
        <v>1</v>
      </c>
      <c r="D194" s="24">
        <f t="shared" si="4"/>
        <v>39</v>
      </c>
      <c r="E194" s="24">
        <v>0</v>
      </c>
      <c r="F194" s="1">
        <f t="shared" si="5"/>
        <v>39</v>
      </c>
    </row>
    <row r="195" spans="1:6" x14ac:dyDescent="0.3">
      <c r="A195" s="1" t="s">
        <v>8</v>
      </c>
      <c r="B195" s="2" t="s">
        <v>1</v>
      </c>
      <c r="C195" s="24">
        <v>1</v>
      </c>
      <c r="D195" s="24">
        <f t="shared" si="4"/>
        <v>39</v>
      </c>
      <c r="E195" s="24">
        <v>0</v>
      </c>
      <c r="F195" s="1">
        <f t="shared" si="5"/>
        <v>39</v>
      </c>
    </row>
    <row r="196" spans="1:6" ht="19.5" thickBot="1" x14ac:dyDescent="0.35">
      <c r="A196" s="1" t="s">
        <v>9</v>
      </c>
      <c r="B196" s="2" t="s">
        <v>1</v>
      </c>
      <c r="C196" s="24">
        <v>1</v>
      </c>
      <c r="D196" s="8">
        <f t="shared" ref="D196:D259" si="6">PRODUCT(C196,39)</f>
        <v>39</v>
      </c>
      <c r="E196" s="8">
        <v>0</v>
      </c>
      <c r="F196" s="1">
        <f t="shared" ref="F196:F259" si="7">D196-E196</f>
        <v>39</v>
      </c>
    </row>
    <row r="197" spans="1:6" ht="19.5" thickBot="1" x14ac:dyDescent="0.35">
      <c r="A197" s="13" t="s">
        <v>10</v>
      </c>
      <c r="B197" s="5" t="s">
        <v>11</v>
      </c>
      <c r="C197" s="5">
        <v>1</v>
      </c>
      <c r="D197" s="24">
        <f t="shared" si="6"/>
        <v>39</v>
      </c>
      <c r="E197" s="24">
        <v>0</v>
      </c>
      <c r="F197" s="1">
        <f t="shared" si="7"/>
        <v>39</v>
      </c>
    </row>
    <row r="198" spans="1:6" x14ac:dyDescent="0.3">
      <c r="A198" s="13" t="s">
        <v>12</v>
      </c>
      <c r="B198" s="5" t="s">
        <v>13</v>
      </c>
      <c r="C198" s="5">
        <v>1</v>
      </c>
      <c r="D198" s="5">
        <f t="shared" si="6"/>
        <v>39</v>
      </c>
      <c r="E198" s="5">
        <v>0</v>
      </c>
      <c r="F198" s="1">
        <f t="shared" si="7"/>
        <v>39</v>
      </c>
    </row>
    <row r="199" spans="1:6" x14ac:dyDescent="0.3">
      <c r="A199" s="1" t="s">
        <v>14</v>
      </c>
      <c r="B199" s="2" t="s">
        <v>13</v>
      </c>
      <c r="C199" s="24">
        <v>1</v>
      </c>
      <c r="D199" s="24">
        <f t="shared" si="6"/>
        <v>39</v>
      </c>
      <c r="E199" s="24">
        <v>0</v>
      </c>
      <c r="F199" s="1">
        <f t="shared" si="7"/>
        <v>39</v>
      </c>
    </row>
    <row r="200" spans="1:6" ht="19.5" thickBot="1" x14ac:dyDescent="0.35">
      <c r="A200" s="14" t="s">
        <v>155</v>
      </c>
      <c r="B200" s="2" t="s">
        <v>13</v>
      </c>
      <c r="C200" s="24">
        <v>1</v>
      </c>
      <c r="D200" s="24">
        <f t="shared" si="6"/>
        <v>39</v>
      </c>
      <c r="E200" s="24">
        <v>0</v>
      </c>
      <c r="F200" s="1">
        <f t="shared" si="7"/>
        <v>39</v>
      </c>
    </row>
    <row r="201" spans="1:6" ht="19.5" thickBot="1" x14ac:dyDescent="0.35">
      <c r="A201" s="1" t="s">
        <v>15</v>
      </c>
      <c r="B201" s="5" t="s">
        <v>16</v>
      </c>
      <c r="C201" s="5">
        <v>1</v>
      </c>
      <c r="D201" s="5">
        <f t="shared" si="6"/>
        <v>39</v>
      </c>
      <c r="E201" s="5">
        <v>0</v>
      </c>
      <c r="F201" s="1">
        <f t="shared" si="7"/>
        <v>39</v>
      </c>
    </row>
    <row r="202" spans="1:6" x14ac:dyDescent="0.3">
      <c r="A202" s="13" t="s">
        <v>17</v>
      </c>
      <c r="B202" s="5" t="s">
        <v>18</v>
      </c>
      <c r="C202" s="5">
        <v>1</v>
      </c>
      <c r="D202" s="5">
        <f t="shared" si="6"/>
        <v>39</v>
      </c>
      <c r="E202" s="5">
        <v>0</v>
      </c>
      <c r="F202" s="1">
        <f t="shared" si="7"/>
        <v>39</v>
      </c>
    </row>
    <row r="203" spans="1:6" x14ac:dyDescent="0.3">
      <c r="A203" s="1" t="s">
        <v>19</v>
      </c>
      <c r="B203" s="2" t="s">
        <v>18</v>
      </c>
      <c r="C203" s="24">
        <v>1</v>
      </c>
      <c r="D203" s="24">
        <f t="shared" si="6"/>
        <v>39</v>
      </c>
      <c r="E203" s="24">
        <v>0</v>
      </c>
      <c r="F203" s="1">
        <f t="shared" si="7"/>
        <v>39</v>
      </c>
    </row>
    <row r="204" spans="1:6" x14ac:dyDescent="0.3">
      <c r="A204" s="1" t="s">
        <v>20</v>
      </c>
      <c r="B204" s="2" t="s">
        <v>18</v>
      </c>
      <c r="C204" s="24">
        <v>1</v>
      </c>
      <c r="D204" s="24">
        <f t="shared" si="6"/>
        <v>39</v>
      </c>
      <c r="E204" s="24">
        <v>0</v>
      </c>
      <c r="F204" s="1">
        <f t="shared" si="7"/>
        <v>39</v>
      </c>
    </row>
    <row r="205" spans="1:6" x14ac:dyDescent="0.3">
      <c r="A205" s="1" t="s">
        <v>21</v>
      </c>
      <c r="B205" s="2" t="s">
        <v>18</v>
      </c>
      <c r="C205" s="24">
        <v>1</v>
      </c>
      <c r="D205" s="24">
        <f t="shared" si="6"/>
        <v>39</v>
      </c>
      <c r="E205" s="24">
        <v>0</v>
      </c>
      <c r="F205" s="1">
        <f t="shared" si="7"/>
        <v>39</v>
      </c>
    </row>
    <row r="206" spans="1:6" x14ac:dyDescent="0.3">
      <c r="A206" s="1" t="s">
        <v>22</v>
      </c>
      <c r="B206" s="2" t="s">
        <v>18</v>
      </c>
      <c r="C206" s="24">
        <v>1</v>
      </c>
      <c r="D206" s="24">
        <f t="shared" si="6"/>
        <v>39</v>
      </c>
      <c r="E206" s="24">
        <v>0</v>
      </c>
      <c r="F206" s="1">
        <f t="shared" si="7"/>
        <v>39</v>
      </c>
    </row>
    <row r="207" spans="1:6" x14ac:dyDescent="0.3">
      <c r="A207" s="1" t="s">
        <v>23</v>
      </c>
      <c r="B207" s="2" t="s">
        <v>18</v>
      </c>
      <c r="C207" s="24">
        <v>1</v>
      </c>
      <c r="D207" s="24">
        <f t="shared" si="6"/>
        <v>39</v>
      </c>
      <c r="E207" s="24">
        <v>0</v>
      </c>
      <c r="F207" s="1">
        <f t="shared" si="7"/>
        <v>39</v>
      </c>
    </row>
    <row r="208" spans="1:6" x14ac:dyDescent="0.3">
      <c r="A208" s="1" t="s">
        <v>24</v>
      </c>
      <c r="B208" s="2" t="s">
        <v>18</v>
      </c>
      <c r="C208" s="24">
        <v>1</v>
      </c>
      <c r="D208" s="24">
        <f t="shared" si="6"/>
        <v>39</v>
      </c>
      <c r="E208" s="24">
        <v>0</v>
      </c>
      <c r="F208" s="1">
        <f t="shared" si="7"/>
        <v>39</v>
      </c>
    </row>
    <row r="209" spans="1:6" x14ac:dyDescent="0.3">
      <c r="A209" s="1" t="s">
        <v>25</v>
      </c>
      <c r="B209" s="2" t="s">
        <v>18</v>
      </c>
      <c r="C209" s="24">
        <v>1</v>
      </c>
      <c r="D209" s="24">
        <f t="shared" si="6"/>
        <v>39</v>
      </c>
      <c r="E209" s="24">
        <v>0</v>
      </c>
      <c r="F209" s="1">
        <f t="shared" si="7"/>
        <v>39</v>
      </c>
    </row>
    <row r="210" spans="1:6" x14ac:dyDescent="0.3">
      <c r="A210" s="1" t="s">
        <v>26</v>
      </c>
      <c r="B210" s="2" t="s">
        <v>18</v>
      </c>
      <c r="C210" s="24">
        <v>1</v>
      </c>
      <c r="D210" s="24">
        <f t="shared" si="6"/>
        <v>39</v>
      </c>
      <c r="E210" s="24">
        <v>0</v>
      </c>
      <c r="F210" s="1">
        <f t="shared" si="7"/>
        <v>39</v>
      </c>
    </row>
    <row r="211" spans="1:6" x14ac:dyDescent="0.3">
      <c r="A211" s="1" t="s">
        <v>27</v>
      </c>
      <c r="B211" s="2" t="s">
        <v>18</v>
      </c>
      <c r="C211" s="24">
        <v>1</v>
      </c>
      <c r="D211" s="24">
        <f t="shared" si="6"/>
        <v>39</v>
      </c>
      <c r="E211" s="24">
        <v>0</v>
      </c>
      <c r="F211" s="1">
        <f t="shared" si="7"/>
        <v>39</v>
      </c>
    </row>
    <row r="212" spans="1:6" ht="37.5" x14ac:dyDescent="0.3">
      <c r="A212" s="3" t="s">
        <v>610</v>
      </c>
      <c r="B212" s="2" t="s">
        <v>18</v>
      </c>
      <c r="C212" s="24">
        <v>1</v>
      </c>
      <c r="D212" s="24">
        <f t="shared" si="6"/>
        <v>39</v>
      </c>
      <c r="E212" s="24">
        <v>0</v>
      </c>
      <c r="F212" s="1">
        <f t="shared" si="7"/>
        <v>39</v>
      </c>
    </row>
    <row r="213" spans="1:6" x14ac:dyDescent="0.3">
      <c r="A213" s="3" t="s">
        <v>618</v>
      </c>
      <c r="B213" s="20" t="s">
        <v>18</v>
      </c>
      <c r="C213" s="24">
        <v>1</v>
      </c>
      <c r="D213" s="24">
        <f t="shared" si="6"/>
        <v>39</v>
      </c>
      <c r="E213" s="24">
        <v>0</v>
      </c>
      <c r="F213" s="1">
        <f t="shared" si="7"/>
        <v>39</v>
      </c>
    </row>
    <row r="214" spans="1:6" ht="37.5" x14ac:dyDescent="0.3">
      <c r="A214" s="3" t="s">
        <v>533</v>
      </c>
      <c r="B214" s="2" t="s">
        <v>18</v>
      </c>
      <c r="C214" s="24">
        <v>1</v>
      </c>
      <c r="D214" s="24">
        <f t="shared" si="6"/>
        <v>39</v>
      </c>
      <c r="E214" s="24">
        <v>0</v>
      </c>
      <c r="F214" s="1">
        <f t="shared" si="7"/>
        <v>39</v>
      </c>
    </row>
    <row r="215" spans="1:6" ht="37.5" x14ac:dyDescent="0.3">
      <c r="A215" s="3" t="s">
        <v>410</v>
      </c>
      <c r="B215" s="2" t="s">
        <v>18</v>
      </c>
      <c r="C215" s="24">
        <v>1</v>
      </c>
      <c r="D215" s="24">
        <f t="shared" si="6"/>
        <v>39</v>
      </c>
      <c r="E215" s="24">
        <v>0</v>
      </c>
      <c r="F215" s="1">
        <f t="shared" si="7"/>
        <v>39</v>
      </c>
    </row>
    <row r="216" spans="1:6" ht="19.5" thickBot="1" x14ac:dyDescent="0.35">
      <c r="A216" s="1" t="s">
        <v>28</v>
      </c>
      <c r="B216" s="2" t="s">
        <v>18</v>
      </c>
      <c r="C216" s="8">
        <v>1</v>
      </c>
      <c r="D216" s="24">
        <f t="shared" si="6"/>
        <v>39</v>
      </c>
      <c r="E216" s="24">
        <v>0</v>
      </c>
      <c r="F216" s="1">
        <f t="shared" si="7"/>
        <v>39</v>
      </c>
    </row>
    <row r="217" spans="1:6" x14ac:dyDescent="0.3">
      <c r="A217" s="13" t="s">
        <v>31</v>
      </c>
      <c r="B217" s="5" t="s">
        <v>29</v>
      </c>
      <c r="C217" s="24">
        <v>1</v>
      </c>
      <c r="D217" s="5">
        <f t="shared" si="6"/>
        <v>39</v>
      </c>
      <c r="E217" s="5">
        <v>0</v>
      </c>
      <c r="F217" s="1">
        <f t="shared" si="7"/>
        <v>39</v>
      </c>
    </row>
    <row r="218" spans="1:6" x14ac:dyDescent="0.3">
      <c r="A218" s="15" t="s">
        <v>32</v>
      </c>
      <c r="B218" s="16" t="s">
        <v>29</v>
      </c>
      <c r="C218" s="24">
        <v>1</v>
      </c>
      <c r="D218" s="24">
        <f t="shared" si="6"/>
        <v>39</v>
      </c>
      <c r="E218" s="24">
        <v>0</v>
      </c>
      <c r="F218" s="1">
        <f t="shared" si="7"/>
        <v>39</v>
      </c>
    </row>
    <row r="219" spans="1:6" ht="38.25" thickBot="1" x14ac:dyDescent="0.35">
      <c r="A219" s="6" t="s">
        <v>331</v>
      </c>
      <c r="B219" s="8" t="s">
        <v>29</v>
      </c>
      <c r="C219" s="24">
        <v>1</v>
      </c>
      <c r="D219" s="24">
        <f t="shared" si="6"/>
        <v>39</v>
      </c>
      <c r="E219" s="24">
        <v>0</v>
      </c>
      <c r="F219" s="1">
        <f t="shared" si="7"/>
        <v>39</v>
      </c>
    </row>
    <row r="220" spans="1:6" x14ac:dyDescent="0.3">
      <c r="A220" s="13" t="s">
        <v>33</v>
      </c>
      <c r="B220" s="2" t="s">
        <v>30</v>
      </c>
      <c r="C220" s="5">
        <v>1</v>
      </c>
      <c r="D220" s="5">
        <f t="shared" si="6"/>
        <v>39</v>
      </c>
      <c r="E220" s="5">
        <v>0</v>
      </c>
      <c r="F220" s="1">
        <f t="shared" si="7"/>
        <v>39</v>
      </c>
    </row>
    <row r="221" spans="1:6" ht="38.25" thickBot="1" x14ac:dyDescent="0.35">
      <c r="A221" s="6" t="s">
        <v>459</v>
      </c>
      <c r="B221" s="2" t="s">
        <v>30</v>
      </c>
      <c r="C221" s="24">
        <v>1</v>
      </c>
      <c r="D221" s="8">
        <f t="shared" si="6"/>
        <v>39</v>
      </c>
      <c r="E221" s="8">
        <v>0</v>
      </c>
      <c r="F221" s="1">
        <f t="shared" si="7"/>
        <v>39</v>
      </c>
    </row>
    <row r="222" spans="1:6" x14ac:dyDescent="0.3">
      <c r="A222" s="13" t="s">
        <v>34</v>
      </c>
      <c r="B222" s="5" t="s">
        <v>35</v>
      </c>
      <c r="C222" s="5">
        <v>1</v>
      </c>
      <c r="D222" s="24">
        <f t="shared" si="6"/>
        <v>39</v>
      </c>
      <c r="E222" s="24">
        <v>0</v>
      </c>
      <c r="F222" s="1">
        <f t="shared" si="7"/>
        <v>39</v>
      </c>
    </row>
    <row r="223" spans="1:6" ht="37.5" x14ac:dyDescent="0.3">
      <c r="A223" s="3" t="s">
        <v>284</v>
      </c>
      <c r="B223" s="16" t="s">
        <v>35</v>
      </c>
      <c r="C223" s="24">
        <v>1</v>
      </c>
      <c r="D223" s="24">
        <f t="shared" si="6"/>
        <v>39</v>
      </c>
      <c r="E223" s="24">
        <v>0</v>
      </c>
      <c r="F223" s="1">
        <f t="shared" si="7"/>
        <v>39</v>
      </c>
    </row>
    <row r="224" spans="1:6" ht="37.5" x14ac:dyDescent="0.3">
      <c r="A224" s="3" t="s">
        <v>390</v>
      </c>
      <c r="B224" s="16" t="s">
        <v>35</v>
      </c>
      <c r="C224" s="24">
        <v>1</v>
      </c>
      <c r="D224" s="24">
        <f t="shared" si="6"/>
        <v>39</v>
      </c>
      <c r="E224" s="24">
        <v>0</v>
      </c>
      <c r="F224" s="1">
        <f t="shared" si="7"/>
        <v>39</v>
      </c>
    </row>
    <row r="225" spans="1:6" ht="37.5" x14ac:dyDescent="0.3">
      <c r="A225" s="3" t="s">
        <v>285</v>
      </c>
      <c r="B225" s="16" t="s">
        <v>35</v>
      </c>
      <c r="C225" s="24">
        <v>1</v>
      </c>
      <c r="D225" s="24">
        <f t="shared" si="6"/>
        <v>39</v>
      </c>
      <c r="E225" s="24">
        <v>0</v>
      </c>
      <c r="F225" s="1">
        <f t="shared" si="7"/>
        <v>39</v>
      </c>
    </row>
    <row r="226" spans="1:6" ht="56.25" x14ac:dyDescent="0.3">
      <c r="A226" s="3" t="s">
        <v>286</v>
      </c>
      <c r="B226" s="16" t="s">
        <v>35</v>
      </c>
      <c r="C226" s="24">
        <v>1</v>
      </c>
      <c r="D226" s="24">
        <f t="shared" si="6"/>
        <v>39</v>
      </c>
      <c r="E226" s="24">
        <v>0</v>
      </c>
      <c r="F226" s="1">
        <f t="shared" si="7"/>
        <v>39</v>
      </c>
    </row>
    <row r="227" spans="1:6" ht="56.25" x14ac:dyDescent="0.3">
      <c r="A227" s="3" t="s">
        <v>287</v>
      </c>
      <c r="B227" s="16" t="s">
        <v>35</v>
      </c>
      <c r="C227" s="24">
        <v>1</v>
      </c>
      <c r="D227" s="24">
        <f t="shared" si="6"/>
        <v>39</v>
      </c>
      <c r="E227" s="24">
        <v>0</v>
      </c>
      <c r="F227" s="1">
        <f t="shared" si="7"/>
        <v>39</v>
      </c>
    </row>
    <row r="228" spans="1:6" ht="37.5" x14ac:dyDescent="0.3">
      <c r="A228" s="3" t="s">
        <v>502</v>
      </c>
      <c r="B228" s="16" t="s">
        <v>35</v>
      </c>
      <c r="C228" s="24">
        <v>1</v>
      </c>
      <c r="D228" s="24">
        <f t="shared" si="6"/>
        <v>39</v>
      </c>
      <c r="E228" s="24">
        <v>0</v>
      </c>
      <c r="F228" s="1">
        <f t="shared" si="7"/>
        <v>39</v>
      </c>
    </row>
    <row r="229" spans="1:6" ht="37.5" x14ac:dyDescent="0.3">
      <c r="A229" s="3" t="s">
        <v>288</v>
      </c>
      <c r="B229" s="16" t="s">
        <v>35</v>
      </c>
      <c r="C229" s="24">
        <v>1</v>
      </c>
      <c r="D229" s="24">
        <f t="shared" si="6"/>
        <v>39</v>
      </c>
      <c r="E229" s="24">
        <v>0</v>
      </c>
      <c r="F229" s="1">
        <f t="shared" si="7"/>
        <v>39</v>
      </c>
    </row>
    <row r="230" spans="1:6" ht="56.25" x14ac:dyDescent="0.3">
      <c r="A230" s="3" t="s">
        <v>289</v>
      </c>
      <c r="B230" s="16" t="s">
        <v>35</v>
      </c>
      <c r="C230" s="24">
        <v>1</v>
      </c>
      <c r="D230" s="24">
        <f t="shared" si="6"/>
        <v>39</v>
      </c>
      <c r="E230" s="24">
        <v>0</v>
      </c>
      <c r="F230" s="1">
        <f t="shared" si="7"/>
        <v>39</v>
      </c>
    </row>
    <row r="231" spans="1:6" ht="37.5" x14ac:dyDescent="0.3">
      <c r="A231" s="3" t="s">
        <v>290</v>
      </c>
      <c r="B231" s="16" t="s">
        <v>35</v>
      </c>
      <c r="C231" s="24">
        <v>1</v>
      </c>
      <c r="D231" s="24">
        <f t="shared" si="6"/>
        <v>39</v>
      </c>
      <c r="E231" s="24">
        <v>0</v>
      </c>
      <c r="F231" s="1">
        <f t="shared" si="7"/>
        <v>39</v>
      </c>
    </row>
    <row r="232" spans="1:6" ht="37.5" x14ac:dyDescent="0.3">
      <c r="A232" s="3" t="s">
        <v>291</v>
      </c>
      <c r="B232" s="16" t="s">
        <v>35</v>
      </c>
      <c r="C232" s="24">
        <v>1</v>
      </c>
      <c r="D232" s="24">
        <f t="shared" si="6"/>
        <v>39</v>
      </c>
      <c r="E232" s="24">
        <v>0</v>
      </c>
      <c r="F232" s="1">
        <f t="shared" si="7"/>
        <v>39</v>
      </c>
    </row>
    <row r="233" spans="1:6" ht="37.5" x14ac:dyDescent="0.3">
      <c r="A233" s="3" t="s">
        <v>292</v>
      </c>
      <c r="B233" s="16" t="s">
        <v>35</v>
      </c>
      <c r="C233" s="24">
        <v>1</v>
      </c>
      <c r="D233" s="24">
        <f t="shared" si="6"/>
        <v>39</v>
      </c>
      <c r="E233" s="24">
        <v>0</v>
      </c>
      <c r="F233" s="1">
        <f t="shared" si="7"/>
        <v>39</v>
      </c>
    </row>
    <row r="234" spans="1:6" ht="37.5" x14ac:dyDescent="0.3">
      <c r="A234" s="3" t="s">
        <v>517</v>
      </c>
      <c r="B234" s="16" t="s">
        <v>35</v>
      </c>
      <c r="C234" s="24">
        <v>1</v>
      </c>
      <c r="D234" s="24">
        <f t="shared" si="6"/>
        <v>39</v>
      </c>
      <c r="E234" s="24">
        <v>0</v>
      </c>
      <c r="F234" s="1">
        <f t="shared" si="7"/>
        <v>39</v>
      </c>
    </row>
    <row r="235" spans="1:6" ht="57" thickBot="1" x14ac:dyDescent="0.35">
      <c r="A235" s="3" t="s">
        <v>293</v>
      </c>
      <c r="B235" s="16" t="s">
        <v>35</v>
      </c>
      <c r="C235" s="24">
        <v>1</v>
      </c>
      <c r="D235" s="8">
        <f t="shared" si="6"/>
        <v>39</v>
      </c>
      <c r="E235" s="8">
        <v>0</v>
      </c>
      <c r="F235" s="1">
        <f t="shared" si="7"/>
        <v>39</v>
      </c>
    </row>
    <row r="236" spans="1:6" x14ac:dyDescent="0.3">
      <c r="A236" s="13" t="s">
        <v>36</v>
      </c>
      <c r="B236" s="5" t="s">
        <v>37</v>
      </c>
      <c r="C236" s="5">
        <v>1</v>
      </c>
      <c r="D236" s="24">
        <f t="shared" si="6"/>
        <v>39</v>
      </c>
      <c r="E236" s="24">
        <v>0</v>
      </c>
      <c r="F236" s="1">
        <f t="shared" si="7"/>
        <v>39</v>
      </c>
    </row>
    <row r="237" spans="1:6" ht="38.25" thickBot="1" x14ac:dyDescent="0.35">
      <c r="A237" s="3" t="s">
        <v>348</v>
      </c>
      <c r="B237" s="2" t="s">
        <v>37</v>
      </c>
      <c r="C237" s="8">
        <v>1</v>
      </c>
      <c r="D237" s="8">
        <f t="shared" si="6"/>
        <v>39</v>
      </c>
      <c r="E237" s="8">
        <v>0</v>
      </c>
      <c r="F237" s="1">
        <f t="shared" si="7"/>
        <v>39</v>
      </c>
    </row>
    <row r="238" spans="1:6" ht="19.5" thickBot="1" x14ac:dyDescent="0.35">
      <c r="A238" s="17" t="s">
        <v>38</v>
      </c>
      <c r="B238" s="19"/>
      <c r="C238" s="8">
        <v>1</v>
      </c>
      <c r="D238" s="24">
        <f t="shared" si="6"/>
        <v>39</v>
      </c>
      <c r="E238" s="24">
        <v>0</v>
      </c>
      <c r="F238" s="1">
        <f t="shared" si="7"/>
        <v>39</v>
      </c>
    </row>
    <row r="239" spans="1:6" x14ac:dyDescent="0.3">
      <c r="A239" s="1" t="s">
        <v>39</v>
      </c>
      <c r="B239" s="5" t="s">
        <v>40</v>
      </c>
      <c r="C239" s="24">
        <v>1</v>
      </c>
      <c r="D239" s="5">
        <f t="shared" si="6"/>
        <v>39</v>
      </c>
      <c r="E239" s="5">
        <v>0</v>
      </c>
      <c r="F239" s="1">
        <f t="shared" si="7"/>
        <v>39</v>
      </c>
    </row>
    <row r="240" spans="1:6" ht="37.5" x14ac:dyDescent="0.3">
      <c r="A240" s="3" t="s">
        <v>41</v>
      </c>
      <c r="B240" s="2" t="s">
        <v>40</v>
      </c>
      <c r="C240" s="24">
        <v>1</v>
      </c>
      <c r="D240" s="24">
        <f t="shared" si="6"/>
        <v>39</v>
      </c>
      <c r="E240" s="24">
        <v>0</v>
      </c>
      <c r="F240" s="1">
        <f t="shared" si="7"/>
        <v>39</v>
      </c>
    </row>
    <row r="241" spans="1:6" ht="56.25" x14ac:dyDescent="0.3">
      <c r="A241" s="3" t="s">
        <v>42</v>
      </c>
      <c r="B241" s="2" t="s">
        <v>40</v>
      </c>
      <c r="C241" s="24">
        <v>1</v>
      </c>
      <c r="D241" s="24">
        <f t="shared" si="6"/>
        <v>39</v>
      </c>
      <c r="E241" s="24">
        <v>0</v>
      </c>
      <c r="F241" s="1">
        <f t="shared" si="7"/>
        <v>39</v>
      </c>
    </row>
    <row r="242" spans="1:6" ht="37.5" x14ac:dyDescent="0.3">
      <c r="A242" s="3" t="s">
        <v>428</v>
      </c>
      <c r="B242" s="2" t="s">
        <v>40</v>
      </c>
      <c r="C242" s="24">
        <v>1</v>
      </c>
      <c r="D242" s="24">
        <f t="shared" si="6"/>
        <v>39</v>
      </c>
      <c r="E242" s="24">
        <v>0</v>
      </c>
      <c r="F242" s="1">
        <f t="shared" si="7"/>
        <v>39</v>
      </c>
    </row>
    <row r="243" spans="1:6" x14ac:dyDescent="0.3">
      <c r="A243" s="3" t="s">
        <v>43</v>
      </c>
      <c r="B243" s="2" t="s">
        <v>40</v>
      </c>
      <c r="C243" s="24">
        <v>1</v>
      </c>
      <c r="D243" s="24">
        <f t="shared" si="6"/>
        <v>39</v>
      </c>
      <c r="E243" s="24">
        <v>0</v>
      </c>
      <c r="F243" s="1">
        <f t="shared" si="7"/>
        <v>39</v>
      </c>
    </row>
    <row r="244" spans="1:6" ht="19.5" thickBot="1" x14ac:dyDescent="0.35">
      <c r="A244" s="7" t="s">
        <v>44</v>
      </c>
      <c r="B244" s="2" t="s">
        <v>40</v>
      </c>
      <c r="C244" s="24">
        <v>1</v>
      </c>
      <c r="D244" s="24">
        <f t="shared" si="6"/>
        <v>39</v>
      </c>
      <c r="E244" s="24">
        <v>0</v>
      </c>
      <c r="F244" s="1">
        <f t="shared" si="7"/>
        <v>39</v>
      </c>
    </row>
    <row r="245" spans="1:6" x14ac:dyDescent="0.3">
      <c r="A245" s="3" t="s">
        <v>46</v>
      </c>
      <c r="B245" s="5" t="s">
        <v>45</v>
      </c>
      <c r="C245" s="5">
        <v>1</v>
      </c>
      <c r="D245" s="5">
        <f t="shared" si="6"/>
        <v>39</v>
      </c>
      <c r="E245" s="5">
        <v>0</v>
      </c>
      <c r="F245" s="1">
        <f t="shared" si="7"/>
        <v>39</v>
      </c>
    </row>
    <row r="246" spans="1:6" x14ac:dyDescent="0.3">
      <c r="A246" s="3" t="s">
        <v>47</v>
      </c>
      <c r="B246" s="2" t="s">
        <v>45</v>
      </c>
      <c r="C246" s="24">
        <v>1</v>
      </c>
      <c r="D246" s="24">
        <f t="shared" si="6"/>
        <v>39</v>
      </c>
      <c r="E246" s="24">
        <v>0</v>
      </c>
      <c r="F246" s="1">
        <f t="shared" si="7"/>
        <v>39</v>
      </c>
    </row>
    <row r="247" spans="1:6" x14ac:dyDescent="0.3">
      <c r="B247" s="2" t="s">
        <v>45</v>
      </c>
      <c r="C247" s="24">
        <v>1</v>
      </c>
      <c r="D247" s="24">
        <f t="shared" si="6"/>
        <v>39</v>
      </c>
      <c r="E247" s="24">
        <v>0</v>
      </c>
      <c r="F247" s="1">
        <f t="shared" si="7"/>
        <v>39</v>
      </c>
    </row>
    <row r="248" spans="1:6" x14ac:dyDescent="0.3">
      <c r="B248" s="2" t="s">
        <v>45</v>
      </c>
      <c r="C248" s="24">
        <v>1</v>
      </c>
      <c r="D248" s="24">
        <f t="shared" si="6"/>
        <v>39</v>
      </c>
      <c r="E248" s="24">
        <v>0</v>
      </c>
      <c r="F248" s="1">
        <f t="shared" si="7"/>
        <v>39</v>
      </c>
    </row>
    <row r="249" spans="1:6" ht="19.5" thickBot="1" x14ac:dyDescent="0.35">
      <c r="A249" s="14"/>
      <c r="B249" s="2" t="s">
        <v>45</v>
      </c>
      <c r="C249" s="8">
        <v>1</v>
      </c>
      <c r="D249" s="8">
        <f t="shared" si="6"/>
        <v>39</v>
      </c>
      <c r="E249" s="8">
        <v>0</v>
      </c>
      <c r="F249" s="1">
        <f t="shared" si="7"/>
        <v>39</v>
      </c>
    </row>
    <row r="250" spans="1:6" x14ac:dyDescent="0.3">
      <c r="A250" s="1" t="s">
        <v>48</v>
      </c>
      <c r="B250" s="5" t="s">
        <v>49</v>
      </c>
      <c r="C250" s="24">
        <v>1</v>
      </c>
      <c r="D250" s="24">
        <f t="shared" si="6"/>
        <v>39</v>
      </c>
      <c r="E250" s="24">
        <v>0</v>
      </c>
      <c r="F250" s="1">
        <f t="shared" si="7"/>
        <v>39</v>
      </c>
    </row>
    <row r="251" spans="1:6" ht="37.5" x14ac:dyDescent="0.3">
      <c r="A251" s="3" t="s">
        <v>522</v>
      </c>
      <c r="B251" s="16" t="s">
        <v>49</v>
      </c>
      <c r="C251" s="24">
        <v>1</v>
      </c>
      <c r="D251" s="24">
        <f t="shared" si="6"/>
        <v>39</v>
      </c>
      <c r="E251" s="24">
        <v>0</v>
      </c>
      <c r="F251" s="1">
        <f t="shared" si="7"/>
        <v>39</v>
      </c>
    </row>
    <row r="252" spans="1:6" ht="37.5" x14ac:dyDescent="0.3">
      <c r="A252" s="3" t="s">
        <v>542</v>
      </c>
      <c r="B252" s="16" t="s">
        <v>49</v>
      </c>
      <c r="C252" s="24">
        <v>1</v>
      </c>
      <c r="D252" s="24">
        <f t="shared" si="6"/>
        <v>39</v>
      </c>
      <c r="E252" s="24">
        <v>0</v>
      </c>
      <c r="F252" s="1">
        <f t="shared" si="7"/>
        <v>39</v>
      </c>
    </row>
    <row r="253" spans="1:6" ht="57" thickBot="1" x14ac:dyDescent="0.35">
      <c r="A253" s="3" t="s">
        <v>543</v>
      </c>
      <c r="B253" s="16" t="s">
        <v>49</v>
      </c>
      <c r="C253" s="8">
        <v>1</v>
      </c>
      <c r="D253" s="24">
        <f t="shared" si="6"/>
        <v>39</v>
      </c>
      <c r="E253" s="24">
        <v>0</v>
      </c>
      <c r="F253" s="1">
        <f t="shared" si="7"/>
        <v>39</v>
      </c>
    </row>
    <row r="254" spans="1:6" x14ac:dyDescent="0.3">
      <c r="A254" s="13" t="s">
        <v>196</v>
      </c>
      <c r="B254" s="5"/>
      <c r="C254" s="24">
        <v>1</v>
      </c>
      <c r="D254" s="5">
        <f t="shared" si="6"/>
        <v>39</v>
      </c>
      <c r="E254" s="5">
        <v>0</v>
      </c>
      <c r="F254" s="1">
        <f t="shared" si="7"/>
        <v>39</v>
      </c>
    </row>
    <row r="255" spans="1:6" ht="19.5" thickBot="1" x14ac:dyDescent="0.35">
      <c r="A255" s="14" t="s">
        <v>197</v>
      </c>
      <c r="B255" s="8"/>
      <c r="C255" s="8">
        <v>1</v>
      </c>
      <c r="D255" s="24">
        <f t="shared" si="6"/>
        <v>39</v>
      </c>
      <c r="E255" s="24">
        <v>0</v>
      </c>
      <c r="F255" s="1">
        <f t="shared" si="7"/>
        <v>39</v>
      </c>
    </row>
    <row r="256" spans="1:6" x14ac:dyDescent="0.3">
      <c r="A256" s="1" t="s">
        <v>51</v>
      </c>
      <c r="B256" s="2" t="s">
        <v>50</v>
      </c>
      <c r="C256" s="24">
        <v>1</v>
      </c>
      <c r="D256" s="5">
        <f t="shared" si="6"/>
        <v>39</v>
      </c>
      <c r="E256" s="5">
        <v>0</v>
      </c>
      <c r="F256" s="1">
        <f t="shared" si="7"/>
        <v>39</v>
      </c>
    </row>
    <row r="257" spans="1:6" x14ac:dyDescent="0.3">
      <c r="A257" s="3" t="s">
        <v>52</v>
      </c>
      <c r="B257" s="2" t="s">
        <v>50</v>
      </c>
      <c r="C257" s="24">
        <v>1</v>
      </c>
      <c r="D257" s="24">
        <f t="shared" si="6"/>
        <v>39</v>
      </c>
      <c r="E257" s="24">
        <v>0</v>
      </c>
      <c r="F257" s="1">
        <f t="shared" si="7"/>
        <v>39</v>
      </c>
    </row>
    <row r="258" spans="1:6" x14ac:dyDescent="0.3">
      <c r="A258" s="1" t="s">
        <v>53</v>
      </c>
      <c r="B258" s="2" t="s">
        <v>50</v>
      </c>
      <c r="C258" s="24">
        <v>1</v>
      </c>
      <c r="D258" s="24">
        <f t="shared" si="6"/>
        <v>39</v>
      </c>
      <c r="E258" s="24">
        <v>0</v>
      </c>
      <c r="F258" s="1">
        <f t="shared" si="7"/>
        <v>39</v>
      </c>
    </row>
    <row r="259" spans="1:6" x14ac:dyDescent="0.3">
      <c r="A259" s="1" t="s">
        <v>54</v>
      </c>
      <c r="B259" s="2" t="s">
        <v>50</v>
      </c>
      <c r="C259" s="24">
        <v>1</v>
      </c>
      <c r="D259" s="24">
        <f t="shared" si="6"/>
        <v>39</v>
      </c>
      <c r="E259" s="24">
        <v>0</v>
      </c>
      <c r="F259" s="1">
        <f t="shared" si="7"/>
        <v>39</v>
      </c>
    </row>
    <row r="260" spans="1:6" x14ac:dyDescent="0.3">
      <c r="A260" s="1" t="s">
        <v>55</v>
      </c>
      <c r="B260" s="2" t="s">
        <v>50</v>
      </c>
      <c r="C260" s="24">
        <v>1</v>
      </c>
      <c r="D260" s="24">
        <f t="shared" ref="D260:D324" si="8">PRODUCT(C260,39)</f>
        <v>39</v>
      </c>
      <c r="E260" s="24">
        <v>0</v>
      </c>
      <c r="F260" s="1">
        <f t="shared" ref="F260:F323" si="9">D260-E260</f>
        <v>39</v>
      </c>
    </row>
    <row r="261" spans="1:6" x14ac:dyDescent="0.3">
      <c r="A261" s="3" t="s">
        <v>56</v>
      </c>
      <c r="B261" s="2" t="s">
        <v>50</v>
      </c>
      <c r="C261" s="24">
        <v>1</v>
      </c>
      <c r="D261" s="24">
        <f t="shared" si="8"/>
        <v>39</v>
      </c>
      <c r="E261" s="24">
        <v>0</v>
      </c>
      <c r="F261" s="1">
        <f t="shared" si="9"/>
        <v>39</v>
      </c>
    </row>
    <row r="262" spans="1:6" x14ac:dyDescent="0.3">
      <c r="A262" s="1" t="s">
        <v>57</v>
      </c>
      <c r="B262" s="2" t="s">
        <v>50</v>
      </c>
      <c r="C262" s="24">
        <v>1</v>
      </c>
      <c r="D262" s="24">
        <f t="shared" si="8"/>
        <v>39</v>
      </c>
      <c r="E262" s="24">
        <v>0</v>
      </c>
      <c r="F262" s="1">
        <f t="shared" si="9"/>
        <v>39</v>
      </c>
    </row>
    <row r="263" spans="1:6" ht="37.5" x14ac:dyDescent="0.3">
      <c r="A263" s="3" t="s">
        <v>58</v>
      </c>
      <c r="B263" s="2" t="s">
        <v>50</v>
      </c>
      <c r="C263" s="24">
        <v>1</v>
      </c>
      <c r="D263" s="24">
        <f t="shared" si="8"/>
        <v>39</v>
      </c>
      <c r="E263" s="24">
        <v>0</v>
      </c>
      <c r="F263" s="1">
        <f t="shared" si="9"/>
        <v>39</v>
      </c>
    </row>
    <row r="264" spans="1:6" x14ac:dyDescent="0.3">
      <c r="A264" s="3" t="s">
        <v>59</v>
      </c>
      <c r="B264" s="2" t="s">
        <v>50</v>
      </c>
      <c r="C264" s="24">
        <v>1</v>
      </c>
      <c r="D264" s="24">
        <f t="shared" si="8"/>
        <v>39</v>
      </c>
      <c r="E264" s="24">
        <v>0</v>
      </c>
      <c r="F264" s="1">
        <f t="shared" si="9"/>
        <v>39</v>
      </c>
    </row>
    <row r="265" spans="1:6" x14ac:dyDescent="0.3">
      <c r="A265" s="3" t="s">
        <v>60</v>
      </c>
      <c r="B265" s="2" t="s">
        <v>50</v>
      </c>
      <c r="C265" s="24">
        <v>1</v>
      </c>
      <c r="D265" s="24">
        <f t="shared" si="8"/>
        <v>39</v>
      </c>
      <c r="E265" s="24">
        <v>0</v>
      </c>
      <c r="F265" s="1">
        <f t="shared" si="9"/>
        <v>39</v>
      </c>
    </row>
    <row r="266" spans="1:6" ht="37.5" x14ac:dyDescent="0.3">
      <c r="A266" s="3" t="s">
        <v>61</v>
      </c>
      <c r="B266" s="2" t="s">
        <v>50</v>
      </c>
      <c r="C266" s="24">
        <v>1</v>
      </c>
      <c r="D266" s="24">
        <f t="shared" si="8"/>
        <v>39</v>
      </c>
      <c r="E266" s="24">
        <v>0</v>
      </c>
      <c r="F266" s="1">
        <f t="shared" si="9"/>
        <v>39</v>
      </c>
    </row>
    <row r="267" spans="1:6" x14ac:dyDescent="0.3">
      <c r="A267" s="3" t="s">
        <v>62</v>
      </c>
      <c r="B267" s="2" t="s">
        <v>50</v>
      </c>
      <c r="C267" s="24">
        <v>1</v>
      </c>
      <c r="D267" s="24">
        <f t="shared" si="8"/>
        <v>39</v>
      </c>
      <c r="E267" s="24">
        <v>0</v>
      </c>
      <c r="F267" s="1">
        <f t="shared" si="9"/>
        <v>39</v>
      </c>
    </row>
    <row r="268" spans="1:6" ht="37.5" x14ac:dyDescent="0.3">
      <c r="A268" s="3" t="s">
        <v>63</v>
      </c>
      <c r="B268" s="2" t="s">
        <v>50</v>
      </c>
      <c r="C268" s="24">
        <v>1</v>
      </c>
      <c r="D268" s="24">
        <f t="shared" si="8"/>
        <v>39</v>
      </c>
      <c r="E268" s="24">
        <v>0</v>
      </c>
      <c r="F268" s="1">
        <f t="shared" si="9"/>
        <v>39</v>
      </c>
    </row>
    <row r="269" spans="1:6" ht="37.5" x14ac:dyDescent="0.3">
      <c r="A269" s="3" t="s">
        <v>1058</v>
      </c>
      <c r="B269" s="38" t="s">
        <v>50</v>
      </c>
      <c r="C269" s="38">
        <v>1</v>
      </c>
      <c r="D269" s="38">
        <f t="shared" si="8"/>
        <v>39</v>
      </c>
      <c r="E269" s="38">
        <v>0</v>
      </c>
      <c r="F269" s="1">
        <f t="shared" si="9"/>
        <v>39</v>
      </c>
    </row>
    <row r="270" spans="1:6" ht="37.5" x14ac:dyDescent="0.3">
      <c r="A270" s="3" t="s">
        <v>64</v>
      </c>
      <c r="B270" s="2" t="s">
        <v>50</v>
      </c>
      <c r="C270" s="24">
        <v>1</v>
      </c>
      <c r="D270" s="24">
        <f t="shared" si="8"/>
        <v>39</v>
      </c>
      <c r="E270" s="24">
        <v>0</v>
      </c>
      <c r="F270" s="1">
        <f t="shared" si="9"/>
        <v>39</v>
      </c>
    </row>
    <row r="271" spans="1:6" ht="50.25" customHeight="1" x14ac:dyDescent="0.3">
      <c r="A271" s="3" t="s">
        <v>66</v>
      </c>
      <c r="B271" s="2" t="s">
        <v>50</v>
      </c>
      <c r="C271" s="24">
        <v>1</v>
      </c>
      <c r="D271" s="24">
        <f t="shared" si="8"/>
        <v>39</v>
      </c>
      <c r="E271" s="24">
        <v>0</v>
      </c>
      <c r="F271" s="1">
        <f t="shared" si="9"/>
        <v>39</v>
      </c>
    </row>
    <row r="272" spans="1:6" ht="36.75" customHeight="1" x14ac:dyDescent="0.3">
      <c r="A272" s="3" t="s">
        <v>65</v>
      </c>
      <c r="B272" s="2" t="s">
        <v>50</v>
      </c>
      <c r="C272" s="24">
        <v>1</v>
      </c>
      <c r="D272" s="24">
        <f t="shared" si="8"/>
        <v>39</v>
      </c>
      <c r="E272" s="24">
        <v>0</v>
      </c>
      <c r="F272" s="1">
        <f t="shared" si="9"/>
        <v>39</v>
      </c>
    </row>
    <row r="273" spans="1:6" ht="37.5" x14ac:dyDescent="0.3">
      <c r="A273" s="3" t="s">
        <v>67</v>
      </c>
      <c r="B273" s="2" t="s">
        <v>50</v>
      </c>
      <c r="C273" s="24">
        <v>1</v>
      </c>
      <c r="D273" s="24">
        <f t="shared" si="8"/>
        <v>39</v>
      </c>
      <c r="E273" s="24">
        <v>0</v>
      </c>
      <c r="F273" s="1">
        <f t="shared" si="9"/>
        <v>39</v>
      </c>
    </row>
    <row r="274" spans="1:6" x14ac:dyDescent="0.3">
      <c r="A274" s="3" t="s">
        <v>68</v>
      </c>
      <c r="B274" s="2" t="s">
        <v>50</v>
      </c>
      <c r="C274" s="24">
        <v>1</v>
      </c>
      <c r="D274" s="24">
        <f t="shared" si="8"/>
        <v>39</v>
      </c>
      <c r="E274" s="24">
        <v>0</v>
      </c>
      <c r="F274" s="1">
        <f t="shared" si="9"/>
        <v>39</v>
      </c>
    </row>
    <row r="275" spans="1:6" x14ac:dyDescent="0.3">
      <c r="A275" s="3" t="s">
        <v>69</v>
      </c>
      <c r="B275" s="2" t="s">
        <v>50</v>
      </c>
      <c r="C275" s="24">
        <v>1</v>
      </c>
      <c r="D275" s="24">
        <f t="shared" si="8"/>
        <v>39</v>
      </c>
      <c r="E275" s="24">
        <v>0</v>
      </c>
      <c r="F275" s="1">
        <f t="shared" si="9"/>
        <v>39</v>
      </c>
    </row>
    <row r="276" spans="1:6" x14ac:dyDescent="0.3">
      <c r="A276" s="3" t="s">
        <v>70</v>
      </c>
      <c r="B276" s="2" t="s">
        <v>50</v>
      </c>
      <c r="C276" s="24">
        <v>1</v>
      </c>
      <c r="D276" s="24">
        <f t="shared" si="8"/>
        <v>39</v>
      </c>
      <c r="E276" s="24">
        <v>0</v>
      </c>
      <c r="F276" s="1">
        <f t="shared" si="9"/>
        <v>39</v>
      </c>
    </row>
    <row r="277" spans="1:6" x14ac:dyDescent="0.3">
      <c r="A277" s="3" t="s">
        <v>71</v>
      </c>
      <c r="B277" s="2" t="s">
        <v>50</v>
      </c>
      <c r="C277" s="24">
        <v>1</v>
      </c>
      <c r="D277" s="24">
        <f t="shared" si="8"/>
        <v>39</v>
      </c>
      <c r="E277" s="24">
        <v>0</v>
      </c>
      <c r="F277" s="1">
        <f t="shared" si="9"/>
        <v>39</v>
      </c>
    </row>
    <row r="278" spans="1:6" ht="45" customHeight="1" x14ac:dyDescent="0.3">
      <c r="A278" s="3" t="s">
        <v>72</v>
      </c>
      <c r="B278" s="2" t="s">
        <v>50</v>
      </c>
      <c r="C278" s="24">
        <v>1</v>
      </c>
      <c r="D278" s="24">
        <f t="shared" si="8"/>
        <v>39</v>
      </c>
      <c r="E278" s="24">
        <v>0</v>
      </c>
      <c r="F278" s="1">
        <f t="shared" si="9"/>
        <v>39</v>
      </c>
    </row>
    <row r="279" spans="1:6" ht="37.5" x14ac:dyDescent="0.3">
      <c r="A279" s="3" t="s">
        <v>73</v>
      </c>
      <c r="B279" s="2" t="s">
        <v>50</v>
      </c>
      <c r="C279" s="24">
        <v>1</v>
      </c>
      <c r="D279" s="24">
        <f t="shared" si="8"/>
        <v>39</v>
      </c>
      <c r="E279" s="24">
        <v>0</v>
      </c>
      <c r="F279" s="1">
        <f t="shared" si="9"/>
        <v>39</v>
      </c>
    </row>
    <row r="280" spans="1:6" ht="37.5" x14ac:dyDescent="0.3">
      <c r="A280" s="3" t="s">
        <v>74</v>
      </c>
      <c r="B280" s="2" t="s">
        <v>50</v>
      </c>
      <c r="C280" s="24">
        <v>1</v>
      </c>
      <c r="D280" s="24">
        <f t="shared" si="8"/>
        <v>39</v>
      </c>
      <c r="E280" s="24">
        <v>0</v>
      </c>
      <c r="F280" s="1">
        <f t="shared" si="9"/>
        <v>39</v>
      </c>
    </row>
    <row r="281" spans="1:6" ht="37.5" x14ac:dyDescent="0.3">
      <c r="A281" s="3" t="s">
        <v>267</v>
      </c>
      <c r="B281" s="2" t="s">
        <v>50</v>
      </c>
      <c r="C281" s="24">
        <v>1</v>
      </c>
      <c r="D281" s="24">
        <f t="shared" si="8"/>
        <v>39</v>
      </c>
      <c r="E281" s="24">
        <v>0</v>
      </c>
      <c r="F281" s="1">
        <f t="shared" si="9"/>
        <v>39</v>
      </c>
    </row>
    <row r="282" spans="1:6" ht="37.5" x14ac:dyDescent="0.3">
      <c r="A282" s="3" t="s">
        <v>303</v>
      </c>
      <c r="B282" s="2" t="s">
        <v>50</v>
      </c>
      <c r="C282" s="24">
        <v>1</v>
      </c>
      <c r="D282" s="24">
        <f t="shared" si="8"/>
        <v>39</v>
      </c>
      <c r="E282" s="24">
        <v>0</v>
      </c>
      <c r="F282" s="1">
        <f t="shared" si="9"/>
        <v>39</v>
      </c>
    </row>
    <row r="283" spans="1:6" x14ac:dyDescent="0.3">
      <c r="A283" s="3" t="s">
        <v>314</v>
      </c>
      <c r="B283" s="2" t="s">
        <v>50</v>
      </c>
      <c r="C283" s="24">
        <v>1</v>
      </c>
      <c r="D283" s="24">
        <f t="shared" si="8"/>
        <v>39</v>
      </c>
      <c r="E283" s="24">
        <v>0</v>
      </c>
      <c r="F283" s="1">
        <f t="shared" si="9"/>
        <v>39</v>
      </c>
    </row>
    <row r="284" spans="1:6" ht="37.5" x14ac:dyDescent="0.3">
      <c r="A284" s="3" t="s">
        <v>413</v>
      </c>
      <c r="B284" s="2" t="s">
        <v>50</v>
      </c>
      <c r="C284" s="24">
        <v>1</v>
      </c>
      <c r="D284" s="24">
        <f t="shared" si="8"/>
        <v>39</v>
      </c>
      <c r="E284" s="24">
        <v>0</v>
      </c>
      <c r="F284" s="1">
        <f t="shared" si="9"/>
        <v>39</v>
      </c>
    </row>
    <row r="285" spans="1:6" ht="37.5" x14ac:dyDescent="0.3">
      <c r="A285" s="3" t="s">
        <v>353</v>
      </c>
      <c r="B285" s="2" t="s">
        <v>50</v>
      </c>
      <c r="C285" s="24">
        <v>1</v>
      </c>
      <c r="D285" s="24">
        <f t="shared" si="8"/>
        <v>39</v>
      </c>
      <c r="E285" s="24">
        <v>0</v>
      </c>
      <c r="F285" s="1">
        <f t="shared" si="9"/>
        <v>39</v>
      </c>
    </row>
    <row r="286" spans="1:6" ht="37.5" x14ac:dyDescent="0.3">
      <c r="A286" s="3" t="s">
        <v>388</v>
      </c>
      <c r="B286" s="2" t="s">
        <v>50</v>
      </c>
      <c r="C286" s="24">
        <v>1</v>
      </c>
      <c r="D286" s="24">
        <f t="shared" si="8"/>
        <v>39</v>
      </c>
      <c r="E286" s="24">
        <v>0</v>
      </c>
      <c r="F286" s="1">
        <f t="shared" si="9"/>
        <v>39</v>
      </c>
    </row>
    <row r="287" spans="1:6" ht="37.5" x14ac:dyDescent="0.3">
      <c r="A287" s="3" t="s">
        <v>578</v>
      </c>
      <c r="B287" s="2" t="s">
        <v>50</v>
      </c>
      <c r="C287" s="24">
        <v>1</v>
      </c>
      <c r="D287" s="24">
        <f t="shared" si="8"/>
        <v>39</v>
      </c>
      <c r="E287" s="24">
        <v>0</v>
      </c>
      <c r="F287" s="1">
        <f t="shared" si="9"/>
        <v>39</v>
      </c>
    </row>
    <row r="288" spans="1:6" ht="37.5" x14ac:dyDescent="0.3">
      <c r="A288" s="3" t="s">
        <v>603</v>
      </c>
      <c r="B288" s="2" t="s">
        <v>50</v>
      </c>
      <c r="C288" s="24">
        <v>1</v>
      </c>
      <c r="D288" s="24">
        <f t="shared" si="8"/>
        <v>39</v>
      </c>
      <c r="E288" s="24">
        <v>0</v>
      </c>
      <c r="F288" s="1">
        <f t="shared" si="9"/>
        <v>39</v>
      </c>
    </row>
    <row r="289" spans="1:6" ht="37.5" x14ac:dyDescent="0.3">
      <c r="A289" s="3" t="s">
        <v>579</v>
      </c>
      <c r="B289" s="2" t="s">
        <v>50</v>
      </c>
      <c r="C289" s="24">
        <v>1</v>
      </c>
      <c r="D289" s="24">
        <f t="shared" si="8"/>
        <v>39</v>
      </c>
      <c r="E289" s="24">
        <v>0</v>
      </c>
      <c r="F289" s="1">
        <f t="shared" si="9"/>
        <v>39</v>
      </c>
    </row>
    <row r="290" spans="1:6" ht="56.25" x14ac:dyDescent="0.3">
      <c r="A290" s="3" t="s">
        <v>580</v>
      </c>
      <c r="B290" s="2" t="s">
        <v>50</v>
      </c>
      <c r="C290" s="24">
        <v>1</v>
      </c>
      <c r="D290" s="24">
        <f t="shared" si="8"/>
        <v>39</v>
      </c>
      <c r="E290" s="24">
        <v>0</v>
      </c>
      <c r="F290" s="1">
        <f t="shared" si="9"/>
        <v>39</v>
      </c>
    </row>
    <row r="291" spans="1:6" ht="37.5" x14ac:dyDescent="0.3">
      <c r="A291" s="3" t="s">
        <v>627</v>
      </c>
      <c r="B291" s="21" t="s">
        <v>50</v>
      </c>
      <c r="C291" s="24">
        <v>1</v>
      </c>
      <c r="D291" s="24">
        <f t="shared" si="8"/>
        <v>39</v>
      </c>
      <c r="E291" s="24">
        <v>0</v>
      </c>
      <c r="F291" s="1">
        <f t="shared" si="9"/>
        <v>39</v>
      </c>
    </row>
    <row r="292" spans="1:6" ht="37.5" x14ac:dyDescent="0.3">
      <c r="A292" s="3" t="s">
        <v>582</v>
      </c>
      <c r="B292" s="2" t="s">
        <v>50</v>
      </c>
      <c r="C292" s="24">
        <v>1</v>
      </c>
      <c r="D292" s="24">
        <f t="shared" si="8"/>
        <v>39</v>
      </c>
      <c r="E292" s="24">
        <v>0</v>
      </c>
      <c r="F292" s="1">
        <f t="shared" si="9"/>
        <v>39</v>
      </c>
    </row>
    <row r="293" spans="1:6" ht="37.5" x14ac:dyDescent="0.3">
      <c r="A293" s="3" t="s">
        <v>631</v>
      </c>
      <c r="B293" s="23" t="s">
        <v>50</v>
      </c>
      <c r="C293" s="24">
        <v>1</v>
      </c>
      <c r="D293" s="24">
        <f t="shared" si="8"/>
        <v>39</v>
      </c>
      <c r="E293" s="24">
        <v>0</v>
      </c>
      <c r="F293" s="1">
        <f t="shared" si="9"/>
        <v>39</v>
      </c>
    </row>
    <row r="294" spans="1:6" ht="37.5" x14ac:dyDescent="0.3">
      <c r="A294" s="3" t="s">
        <v>630</v>
      </c>
      <c r="B294" s="21" t="s">
        <v>50</v>
      </c>
      <c r="C294" s="24">
        <v>1</v>
      </c>
      <c r="D294" s="24">
        <f t="shared" si="8"/>
        <v>39</v>
      </c>
      <c r="E294" s="24">
        <v>0</v>
      </c>
      <c r="F294" s="1">
        <f t="shared" si="9"/>
        <v>39</v>
      </c>
    </row>
    <row r="295" spans="1:6" ht="37.5" x14ac:dyDescent="0.3">
      <c r="A295" s="3" t="s">
        <v>626</v>
      </c>
      <c r="B295" s="21" t="s">
        <v>50</v>
      </c>
      <c r="C295" s="24">
        <v>1</v>
      </c>
      <c r="D295" s="24">
        <f t="shared" si="8"/>
        <v>39</v>
      </c>
      <c r="E295" s="24">
        <v>0</v>
      </c>
      <c r="F295" s="1">
        <f t="shared" si="9"/>
        <v>39</v>
      </c>
    </row>
    <row r="296" spans="1:6" ht="56.25" x14ac:dyDescent="0.3">
      <c r="A296" s="3" t="s">
        <v>583</v>
      </c>
      <c r="B296" s="2" t="s">
        <v>50</v>
      </c>
      <c r="C296" s="24">
        <v>1</v>
      </c>
      <c r="D296" s="24">
        <f t="shared" si="8"/>
        <v>39</v>
      </c>
      <c r="E296" s="24">
        <v>0</v>
      </c>
      <c r="F296" s="1">
        <f t="shared" si="9"/>
        <v>39</v>
      </c>
    </row>
    <row r="297" spans="1:6" ht="37.5" x14ac:dyDescent="0.3">
      <c r="A297" s="3" t="s">
        <v>584</v>
      </c>
      <c r="B297" s="2" t="s">
        <v>50</v>
      </c>
      <c r="C297" s="24">
        <v>1</v>
      </c>
      <c r="D297" s="24">
        <f t="shared" si="8"/>
        <v>39</v>
      </c>
      <c r="E297" s="24">
        <v>0</v>
      </c>
      <c r="F297" s="1">
        <f t="shared" si="9"/>
        <v>39</v>
      </c>
    </row>
    <row r="298" spans="1:6" ht="37.5" x14ac:dyDescent="0.3">
      <c r="A298" s="3" t="s">
        <v>607</v>
      </c>
      <c r="B298" s="2" t="s">
        <v>50</v>
      </c>
      <c r="C298" s="24">
        <v>1</v>
      </c>
      <c r="D298" s="24">
        <f t="shared" si="8"/>
        <v>39</v>
      </c>
      <c r="E298" s="24">
        <v>0</v>
      </c>
      <c r="F298" s="1">
        <f t="shared" si="9"/>
        <v>39</v>
      </c>
    </row>
    <row r="299" spans="1:6" ht="37.5" x14ac:dyDescent="0.3">
      <c r="A299" s="3" t="s">
        <v>606</v>
      </c>
      <c r="B299" s="2" t="s">
        <v>50</v>
      </c>
      <c r="C299" s="24">
        <v>1</v>
      </c>
      <c r="D299" s="24">
        <f t="shared" si="8"/>
        <v>39</v>
      </c>
      <c r="E299" s="24">
        <v>0</v>
      </c>
      <c r="F299" s="1">
        <f t="shared" si="9"/>
        <v>39</v>
      </c>
    </row>
    <row r="300" spans="1:6" ht="37.5" x14ac:dyDescent="0.3">
      <c r="A300" s="3" t="s">
        <v>585</v>
      </c>
      <c r="B300" s="2" t="s">
        <v>50</v>
      </c>
      <c r="C300" s="24">
        <v>1</v>
      </c>
      <c r="D300" s="24">
        <f t="shared" si="8"/>
        <v>39</v>
      </c>
      <c r="E300" s="24">
        <v>0</v>
      </c>
      <c r="F300" s="1">
        <f t="shared" si="9"/>
        <v>39</v>
      </c>
    </row>
    <row r="301" spans="1:6" ht="37.5" x14ac:dyDescent="0.3">
      <c r="A301" s="3" t="s">
        <v>605</v>
      </c>
      <c r="B301" s="2" t="s">
        <v>50</v>
      </c>
      <c r="C301" s="24">
        <v>1</v>
      </c>
      <c r="D301" s="24">
        <f t="shared" si="8"/>
        <v>39</v>
      </c>
      <c r="E301" s="24">
        <v>0</v>
      </c>
      <c r="F301" s="1">
        <f t="shared" si="9"/>
        <v>39</v>
      </c>
    </row>
    <row r="302" spans="1:6" ht="56.25" x14ac:dyDescent="0.3">
      <c r="A302" s="3" t="s">
        <v>587</v>
      </c>
      <c r="B302" s="2" t="s">
        <v>50</v>
      </c>
      <c r="C302" s="24">
        <v>1</v>
      </c>
      <c r="D302" s="24">
        <f t="shared" si="8"/>
        <v>39</v>
      </c>
      <c r="E302" s="24">
        <v>0</v>
      </c>
      <c r="F302" s="1">
        <f t="shared" si="9"/>
        <v>39</v>
      </c>
    </row>
    <row r="303" spans="1:6" ht="37.5" x14ac:dyDescent="0.3">
      <c r="A303" s="3" t="s">
        <v>586</v>
      </c>
      <c r="B303" s="2" t="s">
        <v>50</v>
      </c>
      <c r="C303" s="24">
        <v>1</v>
      </c>
      <c r="D303" s="24">
        <f t="shared" si="8"/>
        <v>39</v>
      </c>
      <c r="E303" s="24">
        <v>0</v>
      </c>
      <c r="F303" s="1">
        <f t="shared" si="9"/>
        <v>39</v>
      </c>
    </row>
    <row r="304" spans="1:6" ht="37.5" x14ac:dyDescent="0.3">
      <c r="A304" s="3" t="s">
        <v>608</v>
      </c>
      <c r="B304" s="2" t="s">
        <v>50</v>
      </c>
      <c r="C304" s="24">
        <v>1</v>
      </c>
      <c r="D304" s="24">
        <f t="shared" si="8"/>
        <v>39</v>
      </c>
      <c r="E304" s="24">
        <v>0</v>
      </c>
      <c r="F304" s="1">
        <f t="shared" si="9"/>
        <v>39</v>
      </c>
    </row>
    <row r="305" spans="1:6" ht="56.25" x14ac:dyDescent="0.3">
      <c r="A305" s="3" t="s">
        <v>604</v>
      </c>
      <c r="B305" s="2" t="s">
        <v>50</v>
      </c>
      <c r="C305" s="24">
        <v>1</v>
      </c>
      <c r="D305" s="24">
        <f t="shared" si="8"/>
        <v>39</v>
      </c>
      <c r="E305" s="24">
        <v>0</v>
      </c>
      <c r="F305" s="1">
        <f t="shared" si="9"/>
        <v>39</v>
      </c>
    </row>
    <row r="306" spans="1:6" ht="37.5" x14ac:dyDescent="0.3">
      <c r="A306" s="3" t="s">
        <v>597</v>
      </c>
      <c r="B306" s="2" t="s">
        <v>50</v>
      </c>
      <c r="C306" s="24">
        <v>1</v>
      </c>
      <c r="D306" s="24">
        <f t="shared" si="8"/>
        <v>39</v>
      </c>
      <c r="E306" s="24">
        <v>0</v>
      </c>
      <c r="F306" s="1">
        <f t="shared" si="9"/>
        <v>39</v>
      </c>
    </row>
    <row r="307" spans="1:6" ht="37.5" x14ac:dyDescent="0.3">
      <c r="A307" s="3" t="s">
        <v>391</v>
      </c>
      <c r="B307" s="2" t="s">
        <v>50</v>
      </c>
      <c r="C307" s="24">
        <v>1</v>
      </c>
      <c r="D307" s="24">
        <f t="shared" si="8"/>
        <v>39</v>
      </c>
      <c r="E307" s="24">
        <v>0</v>
      </c>
      <c r="F307" s="1">
        <f t="shared" si="9"/>
        <v>39</v>
      </c>
    </row>
    <row r="308" spans="1:6" ht="37.5" x14ac:dyDescent="0.3">
      <c r="A308" s="3" t="s">
        <v>392</v>
      </c>
      <c r="B308" s="2" t="s">
        <v>50</v>
      </c>
      <c r="C308" s="24">
        <v>1</v>
      </c>
      <c r="D308" s="24">
        <f t="shared" si="8"/>
        <v>39</v>
      </c>
      <c r="E308" s="24">
        <v>0</v>
      </c>
      <c r="F308" s="1">
        <f t="shared" si="9"/>
        <v>39</v>
      </c>
    </row>
    <row r="309" spans="1:6" ht="37.5" x14ac:dyDescent="0.3">
      <c r="A309" s="3" t="s">
        <v>395</v>
      </c>
      <c r="B309" s="2" t="s">
        <v>50</v>
      </c>
      <c r="C309" s="24">
        <v>1</v>
      </c>
      <c r="D309" s="24">
        <f t="shared" si="8"/>
        <v>39</v>
      </c>
      <c r="E309" s="24">
        <v>0</v>
      </c>
      <c r="F309" s="1">
        <f t="shared" si="9"/>
        <v>39</v>
      </c>
    </row>
    <row r="310" spans="1:6" ht="37.5" x14ac:dyDescent="0.3">
      <c r="A310" s="3" t="s">
        <v>439</v>
      </c>
      <c r="B310" s="2" t="s">
        <v>50</v>
      </c>
      <c r="C310" s="24">
        <v>1</v>
      </c>
      <c r="D310" s="24">
        <f t="shared" si="8"/>
        <v>39</v>
      </c>
      <c r="E310" s="24">
        <v>0</v>
      </c>
      <c r="F310" s="1">
        <f t="shared" si="9"/>
        <v>39</v>
      </c>
    </row>
    <row r="311" spans="1:6" ht="75" x14ac:dyDescent="0.3">
      <c r="A311" s="3" t="s">
        <v>595</v>
      </c>
      <c r="B311" s="2" t="s">
        <v>50</v>
      </c>
      <c r="C311" s="24">
        <v>1</v>
      </c>
      <c r="D311" s="24">
        <f t="shared" si="8"/>
        <v>39</v>
      </c>
      <c r="E311" s="24">
        <v>0</v>
      </c>
      <c r="F311" s="1">
        <f t="shared" si="9"/>
        <v>39</v>
      </c>
    </row>
    <row r="312" spans="1:6" ht="37.5" x14ac:dyDescent="0.3">
      <c r="A312" s="3" t="s">
        <v>462</v>
      </c>
      <c r="B312" s="2" t="s">
        <v>50</v>
      </c>
      <c r="C312" s="24">
        <v>1</v>
      </c>
      <c r="D312" s="24">
        <f t="shared" si="8"/>
        <v>39</v>
      </c>
      <c r="E312" s="24">
        <v>0</v>
      </c>
      <c r="F312" s="1">
        <f t="shared" si="9"/>
        <v>39</v>
      </c>
    </row>
    <row r="313" spans="1:6" ht="37.5" x14ac:dyDescent="0.3">
      <c r="A313" s="3" t="s">
        <v>581</v>
      </c>
      <c r="B313" s="2" t="s">
        <v>50</v>
      </c>
      <c r="C313" s="24">
        <v>1</v>
      </c>
      <c r="D313" s="24">
        <f t="shared" si="8"/>
        <v>39</v>
      </c>
      <c r="E313" s="24">
        <v>0</v>
      </c>
      <c r="F313" s="1">
        <f t="shared" si="9"/>
        <v>39</v>
      </c>
    </row>
    <row r="314" spans="1:6" ht="37.5" x14ac:dyDescent="0.3">
      <c r="A314" s="3" t="s">
        <v>547</v>
      </c>
      <c r="B314" s="2" t="s">
        <v>50</v>
      </c>
      <c r="C314" s="24">
        <v>1</v>
      </c>
      <c r="D314" s="24">
        <f t="shared" si="8"/>
        <v>39</v>
      </c>
      <c r="E314" s="24">
        <v>0</v>
      </c>
      <c r="F314" s="1">
        <f t="shared" si="9"/>
        <v>39</v>
      </c>
    </row>
    <row r="315" spans="1:6" ht="37.5" x14ac:dyDescent="0.3">
      <c r="A315" s="3" t="s">
        <v>538</v>
      </c>
      <c r="B315" s="2" t="s">
        <v>50</v>
      </c>
      <c r="C315" s="24">
        <v>1</v>
      </c>
      <c r="D315" s="24">
        <f t="shared" si="8"/>
        <v>39</v>
      </c>
      <c r="E315" s="24">
        <v>0</v>
      </c>
      <c r="F315" s="1">
        <f t="shared" si="9"/>
        <v>39</v>
      </c>
    </row>
    <row r="316" spans="1:6" ht="56.25" x14ac:dyDescent="0.3">
      <c r="A316" s="3" t="s">
        <v>590</v>
      </c>
      <c r="B316" s="2" t="s">
        <v>50</v>
      </c>
      <c r="C316" s="24">
        <v>1</v>
      </c>
      <c r="D316" s="24">
        <f t="shared" si="8"/>
        <v>39</v>
      </c>
      <c r="E316" s="24">
        <v>0</v>
      </c>
      <c r="F316" s="1">
        <f t="shared" si="9"/>
        <v>39</v>
      </c>
    </row>
    <row r="317" spans="1:6" ht="37.5" x14ac:dyDescent="0.3">
      <c r="A317" s="3" t="s">
        <v>560</v>
      </c>
      <c r="B317" s="2" t="s">
        <v>50</v>
      </c>
      <c r="C317" s="24">
        <v>1</v>
      </c>
      <c r="D317" s="24">
        <f t="shared" si="8"/>
        <v>39</v>
      </c>
      <c r="E317" s="24">
        <v>0</v>
      </c>
      <c r="F317" s="1">
        <f t="shared" si="9"/>
        <v>39</v>
      </c>
    </row>
    <row r="318" spans="1:6" ht="37.5" x14ac:dyDescent="0.3">
      <c r="A318" s="3" t="s">
        <v>496</v>
      </c>
      <c r="B318" s="2" t="s">
        <v>50</v>
      </c>
      <c r="C318" s="24">
        <v>1</v>
      </c>
      <c r="D318" s="24">
        <f t="shared" si="8"/>
        <v>39</v>
      </c>
      <c r="E318" s="24">
        <v>0</v>
      </c>
      <c r="F318" s="1">
        <f t="shared" si="9"/>
        <v>39</v>
      </c>
    </row>
    <row r="319" spans="1:6" ht="56.25" x14ac:dyDescent="0.3">
      <c r="A319" s="3" t="s">
        <v>589</v>
      </c>
      <c r="B319" s="2" t="s">
        <v>50</v>
      </c>
      <c r="C319" s="24">
        <v>1</v>
      </c>
      <c r="D319" s="24">
        <f t="shared" si="8"/>
        <v>39</v>
      </c>
      <c r="E319" s="24">
        <v>0</v>
      </c>
      <c r="F319" s="1">
        <f t="shared" si="9"/>
        <v>39</v>
      </c>
    </row>
    <row r="320" spans="1:6" ht="37.5" x14ac:dyDescent="0.3">
      <c r="A320" s="3" t="s">
        <v>506</v>
      </c>
      <c r="B320" s="2" t="s">
        <v>50</v>
      </c>
      <c r="C320" s="24">
        <v>1</v>
      </c>
      <c r="D320" s="24">
        <f t="shared" si="8"/>
        <v>39</v>
      </c>
      <c r="E320" s="24">
        <v>0</v>
      </c>
      <c r="F320" s="1">
        <f t="shared" si="9"/>
        <v>39</v>
      </c>
    </row>
    <row r="321" spans="1:6" ht="37.5" x14ac:dyDescent="0.3">
      <c r="A321" s="3" t="s">
        <v>588</v>
      </c>
      <c r="B321" s="2"/>
      <c r="C321" s="24">
        <v>1</v>
      </c>
      <c r="D321" s="24">
        <f t="shared" si="8"/>
        <v>39</v>
      </c>
      <c r="E321" s="24">
        <v>0</v>
      </c>
      <c r="F321" s="1">
        <f t="shared" si="9"/>
        <v>39</v>
      </c>
    </row>
    <row r="322" spans="1:6" ht="38.25" thickBot="1" x14ac:dyDescent="0.35">
      <c r="A322" s="7" t="s">
        <v>432</v>
      </c>
      <c r="B322" s="2" t="s">
        <v>50</v>
      </c>
      <c r="C322" s="8">
        <v>1</v>
      </c>
      <c r="D322" s="24">
        <f t="shared" si="8"/>
        <v>39</v>
      </c>
      <c r="E322" s="24">
        <v>0</v>
      </c>
      <c r="F322" s="1">
        <f t="shared" si="9"/>
        <v>39</v>
      </c>
    </row>
    <row r="323" spans="1:6" ht="37.5" x14ac:dyDescent="0.3">
      <c r="A323" s="3" t="s">
        <v>82</v>
      </c>
      <c r="B323" s="5" t="s">
        <v>75</v>
      </c>
      <c r="C323" s="24">
        <v>1</v>
      </c>
      <c r="D323" s="5">
        <f t="shared" si="8"/>
        <v>39</v>
      </c>
      <c r="E323" s="5">
        <v>0</v>
      </c>
      <c r="F323" s="1">
        <f t="shared" si="9"/>
        <v>39</v>
      </c>
    </row>
    <row r="324" spans="1:6" ht="37.5" x14ac:dyDescent="0.3">
      <c r="A324" s="3" t="s">
        <v>83</v>
      </c>
      <c r="B324" s="2" t="s">
        <v>75</v>
      </c>
      <c r="C324" s="24">
        <v>1</v>
      </c>
      <c r="D324" s="24">
        <f t="shared" si="8"/>
        <v>39</v>
      </c>
      <c r="E324" s="24">
        <v>0</v>
      </c>
      <c r="F324" s="1">
        <f t="shared" ref="F324:F387" si="10">D324-E324</f>
        <v>39</v>
      </c>
    </row>
    <row r="325" spans="1:6" ht="37.5" x14ac:dyDescent="0.3">
      <c r="A325" s="3" t="s">
        <v>84</v>
      </c>
      <c r="B325" s="2" t="s">
        <v>75</v>
      </c>
      <c r="C325" s="24">
        <v>1</v>
      </c>
      <c r="D325" s="24">
        <f t="shared" ref="D325:D388" si="11">PRODUCT(C325,39)</f>
        <v>39</v>
      </c>
      <c r="E325" s="24">
        <v>0</v>
      </c>
      <c r="F325" s="1">
        <f t="shared" si="10"/>
        <v>39</v>
      </c>
    </row>
    <row r="326" spans="1:6" x14ac:dyDescent="0.3">
      <c r="A326" s="3" t="s">
        <v>85</v>
      </c>
      <c r="B326" s="2" t="s">
        <v>75</v>
      </c>
      <c r="C326" s="24">
        <v>1</v>
      </c>
      <c r="D326" s="24">
        <f t="shared" si="11"/>
        <v>39</v>
      </c>
      <c r="E326" s="24">
        <v>0</v>
      </c>
      <c r="F326" s="1">
        <f t="shared" si="10"/>
        <v>39</v>
      </c>
    </row>
    <row r="327" spans="1:6" x14ac:dyDescent="0.3">
      <c r="A327" s="3" t="s">
        <v>76</v>
      </c>
      <c r="B327" s="2" t="s">
        <v>75</v>
      </c>
      <c r="C327" s="24">
        <v>1</v>
      </c>
      <c r="D327" s="24">
        <f t="shared" si="11"/>
        <v>39</v>
      </c>
      <c r="E327" s="24">
        <v>0</v>
      </c>
      <c r="F327" s="1">
        <f t="shared" si="10"/>
        <v>39</v>
      </c>
    </row>
    <row r="328" spans="1:6" x14ac:dyDescent="0.3">
      <c r="A328" s="3" t="s">
        <v>77</v>
      </c>
      <c r="B328" s="2" t="s">
        <v>75</v>
      </c>
      <c r="C328" s="24">
        <v>1</v>
      </c>
      <c r="D328" s="24">
        <f t="shared" si="11"/>
        <v>39</v>
      </c>
      <c r="E328" s="24">
        <v>0</v>
      </c>
      <c r="F328" s="1">
        <f t="shared" si="10"/>
        <v>39</v>
      </c>
    </row>
    <row r="329" spans="1:6" x14ac:dyDescent="0.3">
      <c r="A329" s="3" t="s">
        <v>78</v>
      </c>
      <c r="B329" s="2" t="s">
        <v>75</v>
      </c>
      <c r="C329" s="24">
        <v>1</v>
      </c>
      <c r="D329" s="24">
        <f t="shared" si="11"/>
        <v>39</v>
      </c>
      <c r="E329" s="24">
        <v>0</v>
      </c>
      <c r="F329" s="1">
        <f t="shared" si="10"/>
        <v>39</v>
      </c>
    </row>
    <row r="330" spans="1:6" x14ac:dyDescent="0.3">
      <c r="A330" s="3" t="s">
        <v>79</v>
      </c>
      <c r="B330" s="2" t="s">
        <v>75</v>
      </c>
      <c r="C330" s="24">
        <v>1</v>
      </c>
      <c r="D330" s="24">
        <f t="shared" si="11"/>
        <v>39</v>
      </c>
      <c r="E330" s="24">
        <v>0</v>
      </c>
      <c r="F330" s="1">
        <f t="shared" si="10"/>
        <v>39</v>
      </c>
    </row>
    <row r="331" spans="1:6" x14ac:dyDescent="0.3">
      <c r="A331" s="3" t="s">
        <v>80</v>
      </c>
      <c r="B331" s="2" t="s">
        <v>75</v>
      </c>
      <c r="C331" s="24">
        <v>1</v>
      </c>
      <c r="D331" s="24">
        <f t="shared" si="11"/>
        <v>39</v>
      </c>
      <c r="E331" s="24">
        <v>0</v>
      </c>
      <c r="F331" s="1">
        <f t="shared" si="10"/>
        <v>39</v>
      </c>
    </row>
    <row r="332" spans="1:6" ht="19.5" thickBot="1" x14ac:dyDescent="0.35">
      <c r="A332" s="7" t="s">
        <v>81</v>
      </c>
      <c r="B332" s="2" t="s">
        <v>75</v>
      </c>
      <c r="C332" s="24">
        <v>1</v>
      </c>
      <c r="D332" s="8">
        <f t="shared" si="11"/>
        <v>39</v>
      </c>
      <c r="E332" s="8">
        <v>0</v>
      </c>
      <c r="F332" s="1">
        <f t="shared" si="10"/>
        <v>39</v>
      </c>
    </row>
    <row r="333" spans="1:6" ht="37.5" x14ac:dyDescent="0.3">
      <c r="A333" s="3" t="s">
        <v>215</v>
      </c>
      <c r="B333" s="4" t="s">
        <v>214</v>
      </c>
      <c r="C333" s="5">
        <v>1</v>
      </c>
      <c r="D333" s="24">
        <f t="shared" si="11"/>
        <v>39</v>
      </c>
      <c r="E333" s="24">
        <v>0</v>
      </c>
      <c r="F333" s="1">
        <f t="shared" si="10"/>
        <v>39</v>
      </c>
    </row>
    <row r="334" spans="1:6" ht="37.5" x14ac:dyDescent="0.3">
      <c r="A334" s="3" t="s">
        <v>216</v>
      </c>
      <c r="B334" s="3" t="s">
        <v>214</v>
      </c>
      <c r="C334" s="24">
        <v>1</v>
      </c>
      <c r="D334" s="24">
        <f t="shared" si="11"/>
        <v>39</v>
      </c>
      <c r="E334" s="24">
        <v>0</v>
      </c>
      <c r="F334" s="1">
        <f t="shared" si="10"/>
        <v>39</v>
      </c>
    </row>
    <row r="335" spans="1:6" ht="37.5" x14ac:dyDescent="0.3">
      <c r="A335" s="3" t="s">
        <v>217</v>
      </c>
      <c r="B335" s="3" t="s">
        <v>214</v>
      </c>
      <c r="C335" s="24">
        <v>1</v>
      </c>
      <c r="D335" s="24">
        <f t="shared" si="11"/>
        <v>39</v>
      </c>
      <c r="E335" s="24">
        <v>0</v>
      </c>
      <c r="F335" s="1">
        <f t="shared" si="10"/>
        <v>39</v>
      </c>
    </row>
    <row r="336" spans="1:6" ht="37.5" x14ac:dyDescent="0.3">
      <c r="A336" s="3" t="s">
        <v>218</v>
      </c>
      <c r="B336" s="3" t="s">
        <v>214</v>
      </c>
      <c r="C336" s="24">
        <v>1</v>
      </c>
      <c r="D336" s="24">
        <f t="shared" si="11"/>
        <v>39</v>
      </c>
      <c r="E336" s="24">
        <v>0</v>
      </c>
      <c r="F336" s="1">
        <f t="shared" si="10"/>
        <v>39</v>
      </c>
    </row>
    <row r="337" spans="1:6" ht="37.5" x14ac:dyDescent="0.3">
      <c r="A337" s="3" t="s">
        <v>219</v>
      </c>
      <c r="B337" s="3" t="s">
        <v>214</v>
      </c>
      <c r="C337" s="24">
        <v>1</v>
      </c>
      <c r="D337" s="24">
        <f t="shared" si="11"/>
        <v>39</v>
      </c>
      <c r="E337" s="24">
        <v>0</v>
      </c>
      <c r="F337" s="1">
        <f t="shared" si="10"/>
        <v>39</v>
      </c>
    </row>
    <row r="338" spans="1:6" ht="37.5" x14ac:dyDescent="0.3">
      <c r="A338" s="3" t="s">
        <v>220</v>
      </c>
      <c r="B338" s="3" t="s">
        <v>214</v>
      </c>
      <c r="C338" s="24">
        <v>1</v>
      </c>
      <c r="D338" s="24">
        <f t="shared" si="11"/>
        <v>39</v>
      </c>
      <c r="E338" s="24">
        <v>0</v>
      </c>
      <c r="F338" s="1">
        <f t="shared" si="10"/>
        <v>39</v>
      </c>
    </row>
    <row r="339" spans="1:6" ht="37.5" x14ac:dyDescent="0.3">
      <c r="A339" s="3" t="s">
        <v>221</v>
      </c>
      <c r="B339" s="3" t="s">
        <v>214</v>
      </c>
      <c r="C339" s="24">
        <v>1</v>
      </c>
      <c r="D339" s="24">
        <f t="shared" si="11"/>
        <v>39</v>
      </c>
      <c r="E339" s="24">
        <v>0</v>
      </c>
      <c r="F339" s="1">
        <f t="shared" si="10"/>
        <v>39</v>
      </c>
    </row>
    <row r="340" spans="1:6" ht="37.5" x14ac:dyDescent="0.3">
      <c r="A340" s="3" t="s">
        <v>222</v>
      </c>
      <c r="B340" s="3" t="s">
        <v>214</v>
      </c>
      <c r="C340" s="24">
        <v>1</v>
      </c>
      <c r="D340" s="24">
        <f t="shared" si="11"/>
        <v>39</v>
      </c>
      <c r="E340" s="24">
        <v>0</v>
      </c>
      <c r="F340" s="1">
        <f t="shared" si="10"/>
        <v>39</v>
      </c>
    </row>
    <row r="341" spans="1:6" ht="37.5" x14ac:dyDescent="0.3">
      <c r="A341" s="3" t="s">
        <v>223</v>
      </c>
      <c r="B341" s="3" t="s">
        <v>214</v>
      </c>
      <c r="C341" s="24">
        <v>1</v>
      </c>
      <c r="D341" s="24">
        <f t="shared" si="11"/>
        <v>39</v>
      </c>
      <c r="E341" s="24">
        <v>0</v>
      </c>
      <c r="F341" s="1">
        <f t="shared" si="10"/>
        <v>39</v>
      </c>
    </row>
    <row r="342" spans="1:6" ht="38.25" thickBot="1" x14ac:dyDescent="0.35">
      <c r="A342" s="7" t="s">
        <v>224</v>
      </c>
      <c r="B342" s="7" t="s">
        <v>214</v>
      </c>
      <c r="C342" s="24">
        <v>1</v>
      </c>
      <c r="D342" s="24">
        <f t="shared" si="11"/>
        <v>39</v>
      </c>
      <c r="E342" s="24">
        <v>0</v>
      </c>
      <c r="F342" s="1">
        <f t="shared" si="10"/>
        <v>39</v>
      </c>
    </row>
    <row r="343" spans="1:6" ht="37.5" x14ac:dyDescent="0.3">
      <c r="A343" s="3" t="s">
        <v>254</v>
      </c>
      <c r="B343" s="3" t="s">
        <v>255</v>
      </c>
      <c r="C343" s="5">
        <v>1</v>
      </c>
      <c r="D343" s="5">
        <f t="shared" si="11"/>
        <v>39</v>
      </c>
      <c r="E343" s="5">
        <v>0</v>
      </c>
      <c r="F343" s="1">
        <f t="shared" si="10"/>
        <v>39</v>
      </c>
    </row>
    <row r="344" spans="1:6" ht="56.25" x14ac:dyDescent="0.3">
      <c r="A344" s="3" t="s">
        <v>544</v>
      </c>
      <c r="B344" s="3" t="s">
        <v>255</v>
      </c>
      <c r="C344" s="24">
        <v>1</v>
      </c>
      <c r="D344" s="24">
        <f t="shared" si="11"/>
        <v>39</v>
      </c>
      <c r="E344" s="24">
        <v>0</v>
      </c>
      <c r="F344" s="1">
        <f t="shared" si="10"/>
        <v>39</v>
      </c>
    </row>
    <row r="345" spans="1:6" ht="37.5" x14ac:dyDescent="0.3">
      <c r="A345" s="3" t="s">
        <v>499</v>
      </c>
      <c r="B345" s="3" t="s">
        <v>255</v>
      </c>
      <c r="C345" s="24">
        <v>1</v>
      </c>
      <c r="D345" s="24">
        <f t="shared" si="11"/>
        <v>39</v>
      </c>
      <c r="E345" s="24">
        <v>0</v>
      </c>
      <c r="F345" s="1">
        <f t="shared" si="10"/>
        <v>39</v>
      </c>
    </row>
    <row r="346" spans="1:6" ht="37.5" x14ac:dyDescent="0.3">
      <c r="A346" s="3" t="s">
        <v>594</v>
      </c>
      <c r="B346" s="3" t="s">
        <v>255</v>
      </c>
      <c r="C346" s="24">
        <v>1</v>
      </c>
      <c r="D346" s="24">
        <f t="shared" si="11"/>
        <v>39</v>
      </c>
      <c r="E346" s="24">
        <v>0</v>
      </c>
      <c r="F346" s="1">
        <f t="shared" si="10"/>
        <v>39</v>
      </c>
    </row>
    <row r="347" spans="1:6" ht="37.5" x14ac:dyDescent="0.3">
      <c r="A347" s="3" t="s">
        <v>562</v>
      </c>
      <c r="B347" s="3" t="s">
        <v>255</v>
      </c>
      <c r="C347" s="24">
        <v>1</v>
      </c>
      <c r="D347" s="24">
        <f t="shared" si="11"/>
        <v>39</v>
      </c>
      <c r="E347" s="24">
        <v>0</v>
      </c>
      <c r="F347" s="1">
        <f t="shared" si="10"/>
        <v>39</v>
      </c>
    </row>
    <row r="348" spans="1:6" ht="37.5" x14ac:dyDescent="0.3">
      <c r="A348" s="3" t="s">
        <v>260</v>
      </c>
      <c r="B348" s="3" t="s">
        <v>255</v>
      </c>
      <c r="C348" s="24">
        <v>1</v>
      </c>
      <c r="D348" s="24">
        <f t="shared" si="11"/>
        <v>39</v>
      </c>
      <c r="E348" s="24">
        <v>0</v>
      </c>
      <c r="F348" s="1">
        <f t="shared" si="10"/>
        <v>39</v>
      </c>
    </row>
    <row r="349" spans="1:6" ht="37.5" x14ac:dyDescent="0.3">
      <c r="A349" s="3" t="s">
        <v>261</v>
      </c>
      <c r="B349" s="3" t="s">
        <v>255</v>
      </c>
      <c r="C349" s="24">
        <v>1</v>
      </c>
      <c r="D349" s="24">
        <f t="shared" si="11"/>
        <v>39</v>
      </c>
      <c r="E349" s="24">
        <v>0</v>
      </c>
      <c r="F349" s="1">
        <f t="shared" si="10"/>
        <v>39</v>
      </c>
    </row>
    <row r="350" spans="1:6" ht="38.25" thickBot="1" x14ac:dyDescent="0.35">
      <c r="A350" s="3" t="s">
        <v>262</v>
      </c>
      <c r="B350" s="3" t="s">
        <v>255</v>
      </c>
      <c r="C350" s="8">
        <v>1</v>
      </c>
      <c r="D350" s="24">
        <f t="shared" si="11"/>
        <v>39</v>
      </c>
      <c r="E350" s="24">
        <v>0</v>
      </c>
      <c r="F350" s="1">
        <f t="shared" si="10"/>
        <v>39</v>
      </c>
    </row>
    <row r="351" spans="1:6" ht="37.5" x14ac:dyDescent="0.3">
      <c r="A351" s="4" t="s">
        <v>256</v>
      </c>
      <c r="B351" s="4" t="s">
        <v>257</v>
      </c>
      <c r="C351" s="24">
        <v>1</v>
      </c>
      <c r="D351" s="5">
        <f t="shared" si="11"/>
        <v>39</v>
      </c>
      <c r="E351" s="5">
        <v>0</v>
      </c>
      <c r="F351" s="1">
        <f t="shared" si="10"/>
        <v>39</v>
      </c>
    </row>
    <row r="352" spans="1:6" ht="37.5" x14ac:dyDescent="0.3">
      <c r="A352" s="3" t="s">
        <v>258</v>
      </c>
      <c r="B352" s="3" t="s">
        <v>257</v>
      </c>
      <c r="C352" s="24">
        <v>1</v>
      </c>
      <c r="D352" s="24">
        <f t="shared" si="11"/>
        <v>39</v>
      </c>
      <c r="E352" s="24">
        <v>0</v>
      </c>
      <c r="F352" s="1">
        <f t="shared" si="10"/>
        <v>39</v>
      </c>
    </row>
    <row r="353" spans="1:6" ht="38.25" thickBot="1" x14ac:dyDescent="0.35">
      <c r="A353" s="3" t="s">
        <v>259</v>
      </c>
      <c r="B353" s="3" t="s">
        <v>257</v>
      </c>
      <c r="C353" s="24">
        <v>1</v>
      </c>
      <c r="D353" s="24">
        <f t="shared" si="11"/>
        <v>39</v>
      </c>
      <c r="E353" s="24">
        <v>0</v>
      </c>
      <c r="F353" s="1">
        <f t="shared" si="10"/>
        <v>39</v>
      </c>
    </row>
    <row r="354" spans="1:6" ht="38.25" thickBot="1" x14ac:dyDescent="0.35">
      <c r="A354" s="18" t="s">
        <v>269</v>
      </c>
      <c r="B354" s="4" t="s">
        <v>308</v>
      </c>
      <c r="C354" s="19">
        <v>1</v>
      </c>
      <c r="D354" s="19">
        <f t="shared" si="11"/>
        <v>39</v>
      </c>
      <c r="E354" s="19">
        <v>0</v>
      </c>
      <c r="F354" s="1">
        <f t="shared" si="10"/>
        <v>39</v>
      </c>
    </row>
    <row r="355" spans="1:6" ht="37.5" x14ac:dyDescent="0.3">
      <c r="A355" s="3" t="s">
        <v>264</v>
      </c>
      <c r="B355" s="4" t="s">
        <v>265</v>
      </c>
      <c r="C355" s="24">
        <v>1</v>
      </c>
      <c r="D355" s="24">
        <f t="shared" si="11"/>
        <v>39</v>
      </c>
      <c r="E355" s="24">
        <v>0</v>
      </c>
      <c r="F355" s="1">
        <f t="shared" si="10"/>
        <v>39</v>
      </c>
    </row>
    <row r="356" spans="1:6" ht="37.5" x14ac:dyDescent="0.3">
      <c r="A356" s="3" t="s">
        <v>266</v>
      </c>
      <c r="B356" s="3" t="s">
        <v>265</v>
      </c>
      <c r="C356" s="24">
        <v>1</v>
      </c>
      <c r="D356" s="24">
        <f t="shared" si="11"/>
        <v>39</v>
      </c>
      <c r="E356" s="24">
        <v>0</v>
      </c>
      <c r="F356" s="1">
        <f t="shared" si="10"/>
        <v>39</v>
      </c>
    </row>
    <row r="357" spans="1:6" ht="38.25" thickBot="1" x14ac:dyDescent="0.35">
      <c r="A357" s="7" t="s">
        <v>272</v>
      </c>
      <c r="B357" s="7" t="s">
        <v>265</v>
      </c>
      <c r="C357" s="8">
        <v>1</v>
      </c>
      <c r="D357" s="8">
        <f t="shared" si="11"/>
        <v>39</v>
      </c>
      <c r="E357" s="8">
        <v>0</v>
      </c>
      <c r="F357" s="1">
        <f t="shared" si="10"/>
        <v>39</v>
      </c>
    </row>
    <row r="358" spans="1:6" ht="37.5" x14ac:dyDescent="0.3">
      <c r="A358" s="3" t="s">
        <v>270</v>
      </c>
      <c r="B358" s="3" t="s">
        <v>271</v>
      </c>
      <c r="C358" s="24">
        <v>1</v>
      </c>
      <c r="D358" s="24">
        <f t="shared" si="11"/>
        <v>39</v>
      </c>
      <c r="E358" s="24">
        <v>0</v>
      </c>
      <c r="F358" s="1">
        <f t="shared" si="10"/>
        <v>39</v>
      </c>
    </row>
    <row r="359" spans="1:6" ht="37.5" x14ac:dyDescent="0.3">
      <c r="A359" s="3" t="s">
        <v>276</v>
      </c>
      <c r="B359" s="3" t="s">
        <v>271</v>
      </c>
      <c r="C359" s="24">
        <v>1</v>
      </c>
      <c r="D359" s="24">
        <f t="shared" si="11"/>
        <v>39</v>
      </c>
      <c r="E359" s="24">
        <v>0</v>
      </c>
      <c r="F359" s="1">
        <f t="shared" si="10"/>
        <v>39</v>
      </c>
    </row>
    <row r="360" spans="1:6" ht="37.5" x14ac:dyDescent="0.3">
      <c r="A360" s="3" t="s">
        <v>591</v>
      </c>
      <c r="B360" s="3" t="s">
        <v>271</v>
      </c>
      <c r="C360" s="24">
        <v>1</v>
      </c>
      <c r="D360" s="24">
        <f t="shared" si="11"/>
        <v>39</v>
      </c>
      <c r="E360" s="24">
        <v>0</v>
      </c>
      <c r="F360" s="1">
        <f t="shared" si="10"/>
        <v>39</v>
      </c>
    </row>
    <row r="361" spans="1:6" ht="37.5" x14ac:dyDescent="0.3">
      <c r="A361" s="3" t="s">
        <v>549</v>
      </c>
      <c r="B361" s="3" t="s">
        <v>271</v>
      </c>
      <c r="C361" s="24">
        <v>1</v>
      </c>
      <c r="D361" s="24">
        <f t="shared" si="11"/>
        <v>39</v>
      </c>
      <c r="E361" s="24">
        <v>0</v>
      </c>
      <c r="F361" s="1">
        <f t="shared" si="10"/>
        <v>39</v>
      </c>
    </row>
    <row r="362" spans="1:6" ht="57" thickBot="1" x14ac:dyDescent="0.35">
      <c r="A362" s="7" t="s">
        <v>280</v>
      </c>
      <c r="B362" s="3" t="s">
        <v>271</v>
      </c>
      <c r="C362" s="24">
        <v>1</v>
      </c>
      <c r="D362" s="8">
        <f t="shared" si="11"/>
        <v>39</v>
      </c>
      <c r="E362" s="8">
        <v>0</v>
      </c>
      <c r="F362" s="1">
        <f t="shared" si="10"/>
        <v>39</v>
      </c>
    </row>
    <row r="363" spans="1:6" ht="37.5" x14ac:dyDescent="0.3">
      <c r="A363" s="3" t="s">
        <v>277</v>
      </c>
      <c r="B363" s="4" t="s">
        <v>278</v>
      </c>
      <c r="C363" s="5">
        <v>1</v>
      </c>
      <c r="D363" s="24">
        <f t="shared" si="11"/>
        <v>39</v>
      </c>
      <c r="E363" s="24">
        <v>0</v>
      </c>
      <c r="F363" s="1">
        <f t="shared" si="10"/>
        <v>39</v>
      </c>
    </row>
    <row r="364" spans="1:6" ht="38.25" thickBot="1" x14ac:dyDescent="0.35">
      <c r="A364" s="7" t="s">
        <v>279</v>
      </c>
      <c r="B364" s="7" t="s">
        <v>278</v>
      </c>
      <c r="C364" s="24">
        <v>1</v>
      </c>
      <c r="D364" s="24">
        <f t="shared" si="11"/>
        <v>39</v>
      </c>
      <c r="E364" s="24">
        <v>0</v>
      </c>
      <c r="F364" s="1">
        <f t="shared" si="10"/>
        <v>39</v>
      </c>
    </row>
    <row r="365" spans="1:6" ht="38.25" thickBot="1" x14ac:dyDescent="0.35">
      <c r="A365" s="3" t="s">
        <v>282</v>
      </c>
      <c r="B365" s="18" t="s">
        <v>283</v>
      </c>
      <c r="C365" s="19">
        <v>1</v>
      </c>
      <c r="D365" s="5">
        <f t="shared" si="11"/>
        <v>39</v>
      </c>
      <c r="E365" s="5">
        <v>0</v>
      </c>
      <c r="F365" s="1">
        <f t="shared" si="10"/>
        <v>39</v>
      </c>
    </row>
    <row r="366" spans="1:6" ht="37.5" x14ac:dyDescent="0.3">
      <c r="A366" s="4" t="s">
        <v>389</v>
      </c>
      <c r="B366" s="3" t="s">
        <v>295</v>
      </c>
      <c r="C366" s="24">
        <v>1</v>
      </c>
      <c r="D366" s="5">
        <f t="shared" si="11"/>
        <v>39</v>
      </c>
      <c r="E366" s="5">
        <v>0</v>
      </c>
      <c r="F366" s="1">
        <f t="shared" si="10"/>
        <v>39</v>
      </c>
    </row>
    <row r="367" spans="1:6" ht="37.5" x14ac:dyDescent="0.3">
      <c r="A367" s="3" t="s">
        <v>294</v>
      </c>
      <c r="B367" s="3" t="s">
        <v>295</v>
      </c>
      <c r="C367" s="24">
        <v>1</v>
      </c>
      <c r="D367" s="24">
        <f t="shared" si="11"/>
        <v>39</v>
      </c>
      <c r="E367" s="24">
        <v>0</v>
      </c>
      <c r="F367" s="1">
        <f t="shared" si="10"/>
        <v>39</v>
      </c>
    </row>
    <row r="368" spans="1:6" ht="38.25" thickBot="1" x14ac:dyDescent="0.35">
      <c r="A368" s="7" t="s">
        <v>297</v>
      </c>
      <c r="B368" s="7" t="s">
        <v>295</v>
      </c>
      <c r="C368" s="24">
        <v>1</v>
      </c>
      <c r="D368" s="8">
        <f t="shared" si="11"/>
        <v>39</v>
      </c>
      <c r="E368" s="8">
        <v>0</v>
      </c>
      <c r="F368" s="1">
        <f t="shared" si="10"/>
        <v>39</v>
      </c>
    </row>
    <row r="369" spans="1:6" ht="37.5" x14ac:dyDescent="0.3">
      <c r="A369" s="3" t="s">
        <v>298</v>
      </c>
      <c r="B369" s="3" t="s">
        <v>299</v>
      </c>
      <c r="C369" s="5">
        <v>1</v>
      </c>
      <c r="D369" s="24">
        <f t="shared" si="11"/>
        <v>39</v>
      </c>
      <c r="E369" s="24">
        <v>0</v>
      </c>
      <c r="F369" s="1">
        <f t="shared" si="10"/>
        <v>39</v>
      </c>
    </row>
    <row r="370" spans="1:6" ht="37.5" x14ac:dyDescent="0.3">
      <c r="A370" s="3" t="s">
        <v>300</v>
      </c>
      <c r="B370" s="3" t="s">
        <v>299</v>
      </c>
      <c r="C370" s="24">
        <v>1</v>
      </c>
      <c r="D370" s="24">
        <f t="shared" si="11"/>
        <v>39</v>
      </c>
      <c r="E370" s="24">
        <v>0</v>
      </c>
      <c r="F370" s="1">
        <f t="shared" si="10"/>
        <v>39</v>
      </c>
    </row>
    <row r="371" spans="1:6" ht="38.25" thickBot="1" x14ac:dyDescent="0.35">
      <c r="A371" s="7" t="s">
        <v>304</v>
      </c>
      <c r="B371" s="7" t="s">
        <v>299</v>
      </c>
      <c r="C371" s="24">
        <v>1</v>
      </c>
      <c r="D371" s="24">
        <f t="shared" si="11"/>
        <v>39</v>
      </c>
      <c r="E371" s="24">
        <v>0</v>
      </c>
      <c r="F371" s="1">
        <f t="shared" si="10"/>
        <v>39</v>
      </c>
    </row>
    <row r="372" spans="1:6" ht="37.5" x14ac:dyDescent="0.3">
      <c r="A372" s="6" t="s">
        <v>530</v>
      </c>
      <c r="B372" s="6" t="s">
        <v>302</v>
      </c>
      <c r="C372" s="5">
        <v>1</v>
      </c>
      <c r="D372" s="5">
        <f t="shared" si="11"/>
        <v>39</v>
      </c>
      <c r="E372" s="5">
        <v>0</v>
      </c>
      <c r="F372" s="1">
        <f t="shared" si="10"/>
        <v>39</v>
      </c>
    </row>
    <row r="373" spans="1:6" ht="57" thickBot="1" x14ac:dyDescent="0.35">
      <c r="A373" s="7" t="s">
        <v>301</v>
      </c>
      <c r="B373" s="7" t="s">
        <v>302</v>
      </c>
      <c r="C373" s="24">
        <v>1</v>
      </c>
      <c r="D373" s="24">
        <f t="shared" si="11"/>
        <v>39</v>
      </c>
      <c r="E373" s="24">
        <v>0</v>
      </c>
      <c r="F373" s="1">
        <f t="shared" si="10"/>
        <v>39</v>
      </c>
    </row>
    <row r="374" spans="1:6" ht="56.25" x14ac:dyDescent="0.3">
      <c r="A374" s="6" t="s">
        <v>563</v>
      </c>
      <c r="B374" s="6" t="s">
        <v>307</v>
      </c>
      <c r="C374" s="5">
        <v>1</v>
      </c>
      <c r="D374" s="5">
        <f t="shared" si="11"/>
        <v>39</v>
      </c>
      <c r="E374" s="5">
        <v>0</v>
      </c>
      <c r="F374" s="1">
        <f t="shared" si="10"/>
        <v>39</v>
      </c>
    </row>
    <row r="375" spans="1:6" x14ac:dyDescent="0.3">
      <c r="A375" s="6" t="s">
        <v>611</v>
      </c>
      <c r="B375" s="6" t="s">
        <v>307</v>
      </c>
      <c r="C375" s="24">
        <v>1</v>
      </c>
      <c r="D375" s="24">
        <f t="shared" si="11"/>
        <v>39</v>
      </c>
      <c r="E375" s="24">
        <v>0</v>
      </c>
      <c r="F375" s="1">
        <f t="shared" si="10"/>
        <v>39</v>
      </c>
    </row>
    <row r="376" spans="1:6" ht="38.25" thickBot="1" x14ac:dyDescent="0.35">
      <c r="A376" s="7" t="s">
        <v>306</v>
      </c>
      <c r="B376" s="7" t="s">
        <v>307</v>
      </c>
      <c r="C376" s="24">
        <v>1</v>
      </c>
      <c r="D376" s="24">
        <f t="shared" si="11"/>
        <v>39</v>
      </c>
      <c r="E376" s="24">
        <v>0</v>
      </c>
      <c r="F376" s="1">
        <f t="shared" si="10"/>
        <v>39</v>
      </c>
    </row>
    <row r="377" spans="1:6" ht="37.5" x14ac:dyDescent="0.3">
      <c r="A377" s="3" t="s">
        <v>379</v>
      </c>
      <c r="B377" s="3" t="s">
        <v>380</v>
      </c>
      <c r="C377" s="5">
        <v>1</v>
      </c>
      <c r="D377" s="5">
        <f t="shared" si="11"/>
        <v>39</v>
      </c>
      <c r="E377" s="5">
        <v>0</v>
      </c>
      <c r="F377" s="1">
        <f t="shared" si="10"/>
        <v>39</v>
      </c>
    </row>
    <row r="378" spans="1:6" ht="38.25" thickBot="1" x14ac:dyDescent="0.35">
      <c r="A378" s="3" t="s">
        <v>381</v>
      </c>
      <c r="B378" s="7" t="s">
        <v>380</v>
      </c>
      <c r="C378" s="24">
        <v>1</v>
      </c>
      <c r="D378" s="8">
        <f t="shared" si="11"/>
        <v>39</v>
      </c>
      <c r="E378" s="8">
        <v>0</v>
      </c>
      <c r="F378" s="1">
        <f t="shared" si="10"/>
        <v>39</v>
      </c>
    </row>
    <row r="379" spans="1:6" ht="37.5" x14ac:dyDescent="0.3">
      <c r="A379" s="4" t="s">
        <v>309</v>
      </c>
      <c r="B379" s="3" t="s">
        <v>310</v>
      </c>
      <c r="C379" s="5">
        <v>1</v>
      </c>
      <c r="D379" s="24">
        <f t="shared" si="11"/>
        <v>39</v>
      </c>
      <c r="E379" s="24">
        <v>0</v>
      </c>
      <c r="F379" s="1">
        <f t="shared" si="10"/>
        <v>39</v>
      </c>
    </row>
    <row r="380" spans="1:6" ht="37.5" x14ac:dyDescent="0.3">
      <c r="A380" s="3" t="s">
        <v>311</v>
      </c>
      <c r="B380" s="3" t="s">
        <v>310</v>
      </c>
      <c r="C380" s="24">
        <v>1</v>
      </c>
      <c r="D380" s="24">
        <f t="shared" si="11"/>
        <v>39</v>
      </c>
      <c r="E380" s="24">
        <v>0</v>
      </c>
      <c r="F380" s="1">
        <f t="shared" si="10"/>
        <v>39</v>
      </c>
    </row>
    <row r="381" spans="1:6" ht="37.5" x14ac:dyDescent="0.3">
      <c r="A381" s="3" t="s">
        <v>312</v>
      </c>
      <c r="B381" s="3" t="s">
        <v>310</v>
      </c>
      <c r="C381" s="24">
        <v>1</v>
      </c>
      <c r="D381" s="24">
        <f t="shared" si="11"/>
        <v>39</v>
      </c>
      <c r="E381" s="24">
        <v>0</v>
      </c>
      <c r="F381" s="1">
        <f t="shared" si="10"/>
        <v>39</v>
      </c>
    </row>
    <row r="382" spans="1:6" ht="38.25" thickBot="1" x14ac:dyDescent="0.35">
      <c r="A382" s="3" t="s">
        <v>313</v>
      </c>
      <c r="B382" s="3" t="s">
        <v>310</v>
      </c>
      <c r="C382" s="24">
        <v>1</v>
      </c>
      <c r="D382" s="24">
        <f t="shared" si="11"/>
        <v>39</v>
      </c>
      <c r="E382" s="24">
        <v>0</v>
      </c>
      <c r="F382" s="1">
        <f t="shared" si="10"/>
        <v>39</v>
      </c>
    </row>
    <row r="383" spans="1:6" x14ac:dyDescent="0.3">
      <c r="A383" s="4" t="s">
        <v>315</v>
      </c>
      <c r="B383" s="4" t="s">
        <v>316</v>
      </c>
      <c r="C383" s="5">
        <v>1</v>
      </c>
      <c r="D383" s="5">
        <f t="shared" si="11"/>
        <v>39</v>
      </c>
      <c r="E383" s="5">
        <v>0</v>
      </c>
      <c r="F383" s="1">
        <f t="shared" si="10"/>
        <v>39</v>
      </c>
    </row>
    <row r="384" spans="1:6" ht="56.25" x14ac:dyDescent="0.3">
      <c r="A384" s="3" t="s">
        <v>319</v>
      </c>
      <c r="B384" s="3" t="s">
        <v>316</v>
      </c>
      <c r="C384" s="24">
        <v>1</v>
      </c>
      <c r="D384" s="24">
        <f t="shared" si="11"/>
        <v>39</v>
      </c>
      <c r="E384" s="24">
        <v>0</v>
      </c>
      <c r="F384" s="1">
        <f t="shared" si="10"/>
        <v>39</v>
      </c>
    </row>
    <row r="385" spans="1:6" x14ac:dyDescent="0.3">
      <c r="A385" s="3" t="s">
        <v>321</v>
      </c>
      <c r="B385" s="3" t="s">
        <v>316</v>
      </c>
      <c r="C385" s="24">
        <v>1</v>
      </c>
      <c r="D385" s="24">
        <f t="shared" si="11"/>
        <v>39</v>
      </c>
      <c r="E385" s="24">
        <v>0</v>
      </c>
      <c r="F385" s="1">
        <f t="shared" si="10"/>
        <v>39</v>
      </c>
    </row>
    <row r="386" spans="1:6" ht="37.5" x14ac:dyDescent="0.3">
      <c r="A386" s="3" t="s">
        <v>322</v>
      </c>
      <c r="B386" s="3" t="s">
        <v>316</v>
      </c>
      <c r="C386" s="24">
        <v>1</v>
      </c>
      <c r="D386" s="24">
        <f t="shared" si="11"/>
        <v>39</v>
      </c>
      <c r="E386" s="24">
        <v>0</v>
      </c>
      <c r="F386" s="1">
        <f t="shared" si="10"/>
        <v>39</v>
      </c>
    </row>
    <row r="387" spans="1:6" ht="37.5" x14ac:dyDescent="0.3">
      <c r="A387" s="3" t="s">
        <v>323</v>
      </c>
      <c r="B387" s="3" t="s">
        <v>316</v>
      </c>
      <c r="C387" s="24">
        <v>1</v>
      </c>
      <c r="D387" s="24">
        <f t="shared" si="11"/>
        <v>39</v>
      </c>
      <c r="E387" s="24">
        <v>0</v>
      </c>
      <c r="F387" s="1">
        <f t="shared" si="10"/>
        <v>39</v>
      </c>
    </row>
    <row r="388" spans="1:6" ht="37.5" x14ac:dyDescent="0.3">
      <c r="A388" s="3" t="s">
        <v>324</v>
      </c>
      <c r="B388" s="3" t="s">
        <v>316</v>
      </c>
      <c r="C388" s="24">
        <v>1</v>
      </c>
      <c r="D388" s="24">
        <f t="shared" si="11"/>
        <v>39</v>
      </c>
      <c r="E388" s="24">
        <v>0</v>
      </c>
      <c r="F388" s="1">
        <f t="shared" ref="F388:F451" si="12">D388-E388</f>
        <v>39</v>
      </c>
    </row>
    <row r="389" spans="1:6" ht="37.5" x14ac:dyDescent="0.3">
      <c r="A389" s="3" t="s">
        <v>325</v>
      </c>
      <c r="B389" s="3" t="s">
        <v>316</v>
      </c>
      <c r="C389" s="24">
        <v>1</v>
      </c>
      <c r="D389" s="24">
        <f t="shared" ref="D389:D452" si="13">PRODUCT(C389,39)</f>
        <v>39</v>
      </c>
      <c r="E389" s="24">
        <v>0</v>
      </c>
      <c r="F389" s="1">
        <f t="shared" si="12"/>
        <v>39</v>
      </c>
    </row>
    <row r="390" spans="1:6" ht="37.5" x14ac:dyDescent="0.3">
      <c r="A390" s="3" t="s">
        <v>326</v>
      </c>
      <c r="B390" s="3" t="s">
        <v>316</v>
      </c>
      <c r="C390" s="24">
        <v>1</v>
      </c>
      <c r="D390" s="24">
        <f t="shared" si="13"/>
        <v>39</v>
      </c>
      <c r="E390" s="24">
        <v>0</v>
      </c>
      <c r="F390" s="1">
        <f t="shared" si="12"/>
        <v>39</v>
      </c>
    </row>
    <row r="391" spans="1:6" ht="37.5" x14ac:dyDescent="0.3">
      <c r="A391" s="3" t="s">
        <v>327</v>
      </c>
      <c r="B391" s="3" t="s">
        <v>316</v>
      </c>
      <c r="C391" s="24">
        <v>1</v>
      </c>
      <c r="D391" s="24">
        <f t="shared" si="13"/>
        <v>39</v>
      </c>
      <c r="E391" s="24">
        <v>0</v>
      </c>
      <c r="F391" s="1">
        <f t="shared" si="12"/>
        <v>39</v>
      </c>
    </row>
    <row r="392" spans="1:6" ht="37.5" x14ac:dyDescent="0.3">
      <c r="A392" s="3" t="s">
        <v>521</v>
      </c>
      <c r="B392" s="3" t="s">
        <v>316</v>
      </c>
      <c r="C392" s="24">
        <v>1</v>
      </c>
      <c r="D392" s="24">
        <f t="shared" si="13"/>
        <v>39</v>
      </c>
      <c r="E392" s="24">
        <v>0</v>
      </c>
      <c r="F392" s="1">
        <f t="shared" si="12"/>
        <v>39</v>
      </c>
    </row>
    <row r="393" spans="1:6" ht="38.25" thickBot="1" x14ac:dyDescent="0.35">
      <c r="A393" s="3" t="s">
        <v>414</v>
      </c>
      <c r="B393" s="3" t="s">
        <v>316</v>
      </c>
      <c r="C393" s="8">
        <v>1</v>
      </c>
      <c r="D393" s="24">
        <f t="shared" si="13"/>
        <v>39</v>
      </c>
      <c r="E393" s="24">
        <v>0</v>
      </c>
      <c r="F393" s="1">
        <f t="shared" si="12"/>
        <v>39</v>
      </c>
    </row>
    <row r="394" spans="1:6" x14ac:dyDescent="0.3">
      <c r="A394" s="4" t="s">
        <v>317</v>
      </c>
      <c r="B394" s="4" t="s">
        <v>318</v>
      </c>
      <c r="C394" s="24">
        <v>1</v>
      </c>
      <c r="D394" s="5">
        <f t="shared" si="13"/>
        <v>39</v>
      </c>
      <c r="E394" s="5">
        <v>0</v>
      </c>
      <c r="F394" s="1">
        <f t="shared" si="12"/>
        <v>39</v>
      </c>
    </row>
    <row r="395" spans="1:6" x14ac:dyDescent="0.3">
      <c r="A395" s="3" t="s">
        <v>330</v>
      </c>
      <c r="B395" s="3" t="s">
        <v>318</v>
      </c>
      <c r="C395" s="24">
        <v>1</v>
      </c>
      <c r="D395" s="24">
        <f t="shared" si="13"/>
        <v>39</v>
      </c>
      <c r="E395" s="24">
        <v>0</v>
      </c>
      <c r="F395" s="1">
        <f t="shared" si="12"/>
        <v>39</v>
      </c>
    </row>
    <row r="396" spans="1:6" x14ac:dyDescent="0.3">
      <c r="A396" s="3" t="s">
        <v>320</v>
      </c>
      <c r="B396" s="3" t="s">
        <v>318</v>
      </c>
      <c r="C396" s="24">
        <v>1</v>
      </c>
      <c r="D396" s="24">
        <f t="shared" si="13"/>
        <v>39</v>
      </c>
      <c r="E396" s="24">
        <v>0</v>
      </c>
      <c r="F396" s="1">
        <f t="shared" si="12"/>
        <v>39</v>
      </c>
    </row>
    <row r="397" spans="1:6" x14ac:dyDescent="0.3">
      <c r="A397" s="3" t="s">
        <v>329</v>
      </c>
      <c r="B397" s="3" t="s">
        <v>318</v>
      </c>
      <c r="C397" s="24">
        <v>1</v>
      </c>
      <c r="D397" s="24">
        <f t="shared" si="13"/>
        <v>39</v>
      </c>
      <c r="E397" s="24">
        <v>0</v>
      </c>
      <c r="F397" s="1">
        <f t="shared" si="12"/>
        <v>39</v>
      </c>
    </row>
    <row r="398" spans="1:6" ht="19.5" thickBot="1" x14ac:dyDescent="0.35">
      <c r="A398" s="7" t="s">
        <v>328</v>
      </c>
      <c r="B398" s="7" t="s">
        <v>318</v>
      </c>
      <c r="C398" s="24">
        <v>1</v>
      </c>
      <c r="D398" s="24">
        <f t="shared" si="13"/>
        <v>39</v>
      </c>
      <c r="E398" s="24">
        <v>0</v>
      </c>
      <c r="F398" s="1">
        <f t="shared" si="12"/>
        <v>39</v>
      </c>
    </row>
    <row r="399" spans="1:6" ht="37.5" x14ac:dyDescent="0.3">
      <c r="A399" s="3" t="s">
        <v>376</v>
      </c>
      <c r="B399" s="3" t="s">
        <v>333</v>
      </c>
      <c r="C399" s="5">
        <v>1</v>
      </c>
      <c r="D399" s="5">
        <f t="shared" si="13"/>
        <v>39</v>
      </c>
      <c r="E399" s="5">
        <v>0</v>
      </c>
      <c r="F399" s="1">
        <f t="shared" si="12"/>
        <v>39</v>
      </c>
    </row>
    <row r="400" spans="1:6" ht="38.25" thickBot="1" x14ac:dyDescent="0.35">
      <c r="A400" s="3" t="s">
        <v>332</v>
      </c>
      <c r="B400" s="3" t="s">
        <v>333</v>
      </c>
      <c r="C400" s="24">
        <v>1</v>
      </c>
      <c r="D400" s="24">
        <f t="shared" si="13"/>
        <v>39</v>
      </c>
      <c r="E400" s="24">
        <v>0</v>
      </c>
      <c r="F400" s="1">
        <f t="shared" si="12"/>
        <v>39</v>
      </c>
    </row>
    <row r="401" spans="1:6" ht="37.5" x14ac:dyDescent="0.3">
      <c r="A401" s="4" t="s">
        <v>334</v>
      </c>
      <c r="B401" s="4" t="s">
        <v>335</v>
      </c>
      <c r="C401" s="5">
        <v>1</v>
      </c>
      <c r="D401" s="5">
        <f t="shared" si="13"/>
        <v>39</v>
      </c>
      <c r="E401" s="5">
        <v>0</v>
      </c>
      <c r="F401" s="1">
        <f t="shared" si="12"/>
        <v>39</v>
      </c>
    </row>
    <row r="402" spans="1:6" ht="37.5" x14ac:dyDescent="0.3">
      <c r="A402" s="3" t="s">
        <v>338</v>
      </c>
      <c r="B402" s="3" t="s">
        <v>335</v>
      </c>
      <c r="C402" s="24">
        <v>1</v>
      </c>
      <c r="D402" s="24">
        <f t="shared" si="13"/>
        <v>39</v>
      </c>
      <c r="E402" s="24">
        <v>0</v>
      </c>
      <c r="F402" s="1">
        <f t="shared" si="12"/>
        <v>39</v>
      </c>
    </row>
    <row r="403" spans="1:6" ht="37.5" x14ac:dyDescent="0.3">
      <c r="A403" s="3" t="s">
        <v>417</v>
      </c>
      <c r="B403" s="3" t="s">
        <v>335</v>
      </c>
      <c r="C403" s="24">
        <v>1</v>
      </c>
      <c r="D403" s="24">
        <f t="shared" si="13"/>
        <v>39</v>
      </c>
      <c r="E403" s="24">
        <v>0</v>
      </c>
      <c r="F403" s="1">
        <f t="shared" si="12"/>
        <v>39</v>
      </c>
    </row>
    <row r="404" spans="1:6" ht="37.5" x14ac:dyDescent="0.3">
      <c r="A404" s="6" t="s">
        <v>427</v>
      </c>
      <c r="B404" s="6" t="s">
        <v>335</v>
      </c>
      <c r="C404" s="24">
        <v>1</v>
      </c>
      <c r="D404" s="24">
        <f t="shared" si="13"/>
        <v>39</v>
      </c>
      <c r="E404" s="24">
        <v>0</v>
      </c>
      <c r="F404" s="1">
        <f t="shared" si="12"/>
        <v>39</v>
      </c>
    </row>
    <row r="405" spans="1:6" ht="37.5" x14ac:dyDescent="0.3">
      <c r="A405" s="6" t="s">
        <v>552</v>
      </c>
      <c r="B405" s="6" t="s">
        <v>335</v>
      </c>
      <c r="C405" s="24">
        <v>1</v>
      </c>
      <c r="D405" s="24">
        <f t="shared" si="13"/>
        <v>39</v>
      </c>
      <c r="E405" s="24">
        <v>0</v>
      </c>
      <c r="F405" s="1">
        <f t="shared" si="12"/>
        <v>39</v>
      </c>
    </row>
    <row r="406" spans="1:6" ht="37.5" x14ac:dyDescent="0.3">
      <c r="A406" s="6" t="s">
        <v>336</v>
      </c>
      <c r="B406" s="6" t="s">
        <v>337</v>
      </c>
      <c r="C406" s="24">
        <v>1</v>
      </c>
      <c r="D406" s="24">
        <f t="shared" si="13"/>
        <v>39</v>
      </c>
      <c r="E406" s="24">
        <v>0</v>
      </c>
      <c r="F406" s="1">
        <f t="shared" si="12"/>
        <v>39</v>
      </c>
    </row>
    <row r="407" spans="1:6" ht="38.25" thickBot="1" x14ac:dyDescent="0.35">
      <c r="A407" s="7" t="s">
        <v>382</v>
      </c>
      <c r="B407" s="3" t="s">
        <v>335</v>
      </c>
      <c r="C407" s="24">
        <v>1</v>
      </c>
      <c r="D407" s="8">
        <f t="shared" si="13"/>
        <v>39</v>
      </c>
      <c r="E407" s="8">
        <v>0</v>
      </c>
      <c r="F407" s="1">
        <f t="shared" si="12"/>
        <v>39</v>
      </c>
    </row>
    <row r="408" spans="1:6" ht="19.5" thickBot="1" x14ac:dyDescent="0.35">
      <c r="A408" s="18" t="s">
        <v>339</v>
      </c>
      <c r="B408" s="4" t="s">
        <v>340</v>
      </c>
      <c r="C408" s="5">
        <v>1</v>
      </c>
      <c r="D408" s="19">
        <f t="shared" si="13"/>
        <v>39</v>
      </c>
      <c r="E408" s="19">
        <v>0</v>
      </c>
      <c r="F408" s="1">
        <f t="shared" si="12"/>
        <v>39</v>
      </c>
    </row>
    <row r="409" spans="1:6" ht="37.5" x14ac:dyDescent="0.3">
      <c r="A409" s="3" t="s">
        <v>341</v>
      </c>
      <c r="B409" s="4" t="s">
        <v>342</v>
      </c>
      <c r="C409" s="5">
        <v>1</v>
      </c>
      <c r="D409" s="24">
        <f t="shared" si="13"/>
        <v>39</v>
      </c>
      <c r="E409" s="24">
        <v>0</v>
      </c>
      <c r="F409" s="1">
        <f t="shared" si="12"/>
        <v>39</v>
      </c>
    </row>
    <row r="410" spans="1:6" ht="37.5" x14ac:dyDescent="0.3">
      <c r="A410" s="3" t="s">
        <v>356</v>
      </c>
      <c r="B410" s="3" t="s">
        <v>342</v>
      </c>
      <c r="C410" s="24">
        <v>1</v>
      </c>
      <c r="D410" s="24">
        <f t="shared" si="13"/>
        <v>39</v>
      </c>
      <c r="E410" s="24">
        <v>0</v>
      </c>
      <c r="F410" s="1">
        <f t="shared" si="12"/>
        <v>39</v>
      </c>
    </row>
    <row r="411" spans="1:6" ht="37.5" x14ac:dyDescent="0.3">
      <c r="A411" s="3" t="s">
        <v>383</v>
      </c>
      <c r="B411" s="3" t="s">
        <v>342</v>
      </c>
      <c r="C411" s="24">
        <v>1</v>
      </c>
      <c r="D411" s="24">
        <f t="shared" si="13"/>
        <v>39</v>
      </c>
      <c r="E411" s="24">
        <v>0</v>
      </c>
      <c r="F411" s="1">
        <f t="shared" si="12"/>
        <v>39</v>
      </c>
    </row>
    <row r="412" spans="1:6" ht="37.5" x14ac:dyDescent="0.3">
      <c r="A412" s="3" t="s">
        <v>555</v>
      </c>
      <c r="B412" s="3" t="s">
        <v>342</v>
      </c>
      <c r="C412" s="24">
        <v>1</v>
      </c>
      <c r="D412" s="24">
        <f t="shared" si="13"/>
        <v>39</v>
      </c>
      <c r="E412" s="24">
        <v>0</v>
      </c>
      <c r="F412" s="1">
        <f t="shared" si="12"/>
        <v>39</v>
      </c>
    </row>
    <row r="413" spans="1:6" ht="37.5" x14ac:dyDescent="0.3">
      <c r="A413" s="3" t="s">
        <v>384</v>
      </c>
      <c r="B413" s="3" t="s">
        <v>342</v>
      </c>
      <c r="C413" s="24">
        <v>1</v>
      </c>
      <c r="D413" s="24">
        <f t="shared" si="13"/>
        <v>39</v>
      </c>
      <c r="E413" s="24">
        <v>0</v>
      </c>
      <c r="F413" s="1">
        <f t="shared" si="12"/>
        <v>39</v>
      </c>
    </row>
    <row r="414" spans="1:6" ht="37.5" x14ac:dyDescent="0.3">
      <c r="A414" s="3" t="s">
        <v>387</v>
      </c>
      <c r="B414" s="3" t="s">
        <v>342</v>
      </c>
      <c r="C414" s="24">
        <v>1</v>
      </c>
      <c r="D414" s="24">
        <f t="shared" si="13"/>
        <v>39</v>
      </c>
      <c r="E414" s="24">
        <v>0</v>
      </c>
      <c r="F414" s="1">
        <f t="shared" si="12"/>
        <v>39</v>
      </c>
    </row>
    <row r="415" spans="1:6" ht="37.5" x14ac:dyDescent="0.3">
      <c r="A415" s="3" t="s">
        <v>534</v>
      </c>
      <c r="B415" s="3" t="s">
        <v>342</v>
      </c>
      <c r="C415" s="24">
        <v>1</v>
      </c>
      <c r="D415" s="24">
        <f t="shared" si="13"/>
        <v>39</v>
      </c>
      <c r="E415" s="24">
        <v>0</v>
      </c>
      <c r="F415" s="1">
        <f t="shared" si="12"/>
        <v>39</v>
      </c>
    </row>
    <row r="416" spans="1:6" ht="38.25" thickBot="1" x14ac:dyDescent="0.35">
      <c r="A416" s="7" t="s">
        <v>527</v>
      </c>
      <c r="B416" s="7" t="s">
        <v>342</v>
      </c>
      <c r="C416" s="24">
        <v>1</v>
      </c>
      <c r="D416" s="24">
        <f t="shared" si="13"/>
        <v>39</v>
      </c>
      <c r="E416" s="24">
        <v>0</v>
      </c>
      <c r="F416" s="1">
        <f t="shared" si="12"/>
        <v>39</v>
      </c>
    </row>
    <row r="417" spans="1:6" ht="37.5" x14ac:dyDescent="0.3">
      <c r="A417" s="3" t="s">
        <v>344</v>
      </c>
      <c r="B417" s="3" t="s">
        <v>343</v>
      </c>
      <c r="C417" s="5">
        <v>1</v>
      </c>
      <c r="D417" s="5">
        <f t="shared" si="13"/>
        <v>39</v>
      </c>
      <c r="E417" s="5">
        <v>0</v>
      </c>
      <c r="F417" s="1">
        <f t="shared" si="12"/>
        <v>39</v>
      </c>
    </row>
    <row r="418" spans="1:6" ht="37.5" x14ac:dyDescent="0.3">
      <c r="A418" s="3" t="s">
        <v>433</v>
      </c>
      <c r="B418" s="3" t="s">
        <v>343</v>
      </c>
      <c r="C418" s="24">
        <v>1</v>
      </c>
      <c r="D418" s="24">
        <f t="shared" si="13"/>
        <v>39</v>
      </c>
      <c r="E418" s="24">
        <v>0</v>
      </c>
      <c r="F418" s="1">
        <f t="shared" si="12"/>
        <v>39</v>
      </c>
    </row>
    <row r="419" spans="1:6" ht="37.5" x14ac:dyDescent="0.3">
      <c r="A419" s="3" t="s">
        <v>438</v>
      </c>
      <c r="B419" s="3" t="s">
        <v>343</v>
      </c>
      <c r="C419" s="24">
        <v>1</v>
      </c>
      <c r="D419" s="24">
        <f t="shared" si="13"/>
        <v>39</v>
      </c>
      <c r="E419" s="24">
        <v>0</v>
      </c>
      <c r="F419" s="1">
        <f t="shared" si="12"/>
        <v>39</v>
      </c>
    </row>
    <row r="420" spans="1:6" ht="56.25" x14ac:dyDescent="0.3">
      <c r="A420" s="3" t="s">
        <v>609</v>
      </c>
      <c r="B420" s="3" t="s">
        <v>343</v>
      </c>
      <c r="C420" s="24">
        <v>1</v>
      </c>
      <c r="D420" s="24">
        <f t="shared" si="13"/>
        <v>39</v>
      </c>
      <c r="E420" s="24">
        <v>0</v>
      </c>
      <c r="F420" s="1">
        <f t="shared" si="12"/>
        <v>39</v>
      </c>
    </row>
    <row r="421" spans="1:6" ht="37.5" x14ac:dyDescent="0.3">
      <c r="A421" s="3" t="s">
        <v>440</v>
      </c>
      <c r="B421" s="3" t="s">
        <v>343</v>
      </c>
      <c r="C421" s="24">
        <v>1</v>
      </c>
      <c r="D421" s="24">
        <f t="shared" si="13"/>
        <v>39</v>
      </c>
      <c r="E421" s="24">
        <v>0</v>
      </c>
      <c r="F421" s="1">
        <f t="shared" si="12"/>
        <v>39</v>
      </c>
    </row>
    <row r="422" spans="1:6" ht="38.25" thickBot="1" x14ac:dyDescent="0.35">
      <c r="A422" s="3" t="s">
        <v>526</v>
      </c>
      <c r="B422" s="3" t="s">
        <v>343</v>
      </c>
      <c r="C422" s="24">
        <v>1</v>
      </c>
      <c r="D422" s="8">
        <f t="shared" si="13"/>
        <v>39</v>
      </c>
      <c r="E422" s="8">
        <v>0</v>
      </c>
      <c r="F422" s="1">
        <f t="shared" si="12"/>
        <v>39</v>
      </c>
    </row>
    <row r="423" spans="1:6" ht="37.5" x14ac:dyDescent="0.3">
      <c r="A423" s="4" t="s">
        <v>345</v>
      </c>
      <c r="B423" s="13" t="s">
        <v>346</v>
      </c>
      <c r="C423" s="5">
        <v>1</v>
      </c>
      <c r="D423" s="24">
        <f t="shared" si="13"/>
        <v>39</v>
      </c>
      <c r="E423" s="24">
        <v>0</v>
      </c>
      <c r="F423" s="1">
        <f t="shared" si="12"/>
        <v>39</v>
      </c>
    </row>
    <row r="424" spans="1:6" ht="38.25" thickBot="1" x14ac:dyDescent="0.35">
      <c r="A424" s="3" t="s">
        <v>347</v>
      </c>
      <c r="B424" s="1" t="s">
        <v>346</v>
      </c>
      <c r="C424" s="8">
        <v>1</v>
      </c>
      <c r="D424" s="24">
        <f t="shared" si="13"/>
        <v>39</v>
      </c>
      <c r="E424" s="24">
        <v>0</v>
      </c>
      <c r="F424" s="1">
        <f t="shared" si="12"/>
        <v>39</v>
      </c>
    </row>
    <row r="425" spans="1:6" ht="37.5" x14ac:dyDescent="0.3">
      <c r="A425" s="4" t="s">
        <v>354</v>
      </c>
      <c r="B425" s="13" t="s">
        <v>355</v>
      </c>
      <c r="C425" s="24">
        <v>1</v>
      </c>
      <c r="D425" s="5">
        <f t="shared" si="13"/>
        <v>39</v>
      </c>
      <c r="E425" s="5">
        <v>0</v>
      </c>
      <c r="F425" s="1">
        <f t="shared" si="12"/>
        <v>39</v>
      </c>
    </row>
    <row r="426" spans="1:6" ht="37.5" x14ac:dyDescent="0.3">
      <c r="A426" s="3" t="s">
        <v>357</v>
      </c>
      <c r="B426" s="1" t="s">
        <v>355</v>
      </c>
      <c r="C426" s="24">
        <v>1</v>
      </c>
      <c r="D426" s="24">
        <f t="shared" si="13"/>
        <v>39</v>
      </c>
      <c r="E426" s="24">
        <v>0</v>
      </c>
      <c r="F426" s="1">
        <f t="shared" si="12"/>
        <v>39</v>
      </c>
    </row>
    <row r="427" spans="1:6" ht="37.5" x14ac:dyDescent="0.3">
      <c r="A427" s="3" t="s">
        <v>363</v>
      </c>
      <c r="B427" s="1" t="s">
        <v>355</v>
      </c>
      <c r="C427" s="24">
        <v>1</v>
      </c>
      <c r="D427" s="24">
        <f t="shared" si="13"/>
        <v>39</v>
      </c>
      <c r="E427" s="24">
        <v>0</v>
      </c>
      <c r="F427" s="1">
        <f t="shared" si="12"/>
        <v>39</v>
      </c>
    </row>
    <row r="428" spans="1:6" ht="37.5" x14ac:dyDescent="0.3">
      <c r="A428" s="3" t="s">
        <v>364</v>
      </c>
      <c r="B428" s="1" t="s">
        <v>355</v>
      </c>
      <c r="C428" s="24">
        <v>1</v>
      </c>
      <c r="D428" s="24">
        <f t="shared" si="13"/>
        <v>39</v>
      </c>
      <c r="E428" s="24">
        <v>0</v>
      </c>
      <c r="F428" s="1">
        <f t="shared" si="12"/>
        <v>39</v>
      </c>
    </row>
    <row r="429" spans="1:6" ht="37.5" x14ac:dyDescent="0.3">
      <c r="A429" s="3" t="s">
        <v>368</v>
      </c>
      <c r="B429" s="1" t="s">
        <v>355</v>
      </c>
      <c r="C429" s="24">
        <v>1</v>
      </c>
      <c r="D429" s="24">
        <f t="shared" si="13"/>
        <v>39</v>
      </c>
      <c r="E429" s="24">
        <v>0</v>
      </c>
      <c r="F429" s="1">
        <f t="shared" si="12"/>
        <v>39</v>
      </c>
    </row>
    <row r="430" spans="1:6" ht="37.5" x14ac:dyDescent="0.3">
      <c r="A430" s="3" t="s">
        <v>369</v>
      </c>
      <c r="B430" s="1" t="s">
        <v>355</v>
      </c>
      <c r="C430" s="24">
        <v>1</v>
      </c>
      <c r="D430" s="24">
        <f t="shared" si="13"/>
        <v>39</v>
      </c>
      <c r="E430" s="24">
        <v>0</v>
      </c>
      <c r="F430" s="1">
        <f t="shared" si="12"/>
        <v>39</v>
      </c>
    </row>
    <row r="431" spans="1:6" ht="37.5" x14ac:dyDescent="0.3">
      <c r="A431" s="3" t="s">
        <v>375</v>
      </c>
      <c r="B431" s="1" t="s">
        <v>355</v>
      </c>
      <c r="C431" s="24">
        <v>1</v>
      </c>
      <c r="D431" s="24">
        <f t="shared" si="13"/>
        <v>39</v>
      </c>
      <c r="E431" s="24">
        <v>0</v>
      </c>
      <c r="F431" s="1">
        <f t="shared" si="12"/>
        <v>39</v>
      </c>
    </row>
    <row r="432" spans="1:6" ht="37.5" x14ac:dyDescent="0.3">
      <c r="A432" s="3" t="s">
        <v>396</v>
      </c>
      <c r="B432" s="1" t="s">
        <v>355</v>
      </c>
      <c r="C432" s="24">
        <v>1</v>
      </c>
      <c r="D432" s="24">
        <f t="shared" si="13"/>
        <v>39</v>
      </c>
      <c r="E432" s="24">
        <v>0</v>
      </c>
      <c r="F432" s="1">
        <f t="shared" si="12"/>
        <v>39</v>
      </c>
    </row>
    <row r="433" spans="1:6" ht="37.5" x14ac:dyDescent="0.3">
      <c r="A433" s="3" t="s">
        <v>422</v>
      </c>
      <c r="B433" s="1" t="s">
        <v>355</v>
      </c>
      <c r="C433" s="24">
        <v>1</v>
      </c>
      <c r="D433" s="24">
        <f t="shared" si="13"/>
        <v>39</v>
      </c>
      <c r="E433" s="24">
        <v>0</v>
      </c>
      <c r="F433" s="1">
        <f t="shared" si="12"/>
        <v>39</v>
      </c>
    </row>
    <row r="434" spans="1:6" ht="37.5" x14ac:dyDescent="0.3">
      <c r="A434" s="3" t="s">
        <v>467</v>
      </c>
      <c r="B434" s="1" t="s">
        <v>355</v>
      </c>
      <c r="C434" s="24">
        <v>1</v>
      </c>
      <c r="D434" s="24">
        <f t="shared" si="13"/>
        <v>39</v>
      </c>
      <c r="E434" s="24">
        <v>0</v>
      </c>
      <c r="F434" s="1">
        <f t="shared" si="12"/>
        <v>39</v>
      </c>
    </row>
    <row r="435" spans="1:6" ht="38.25" thickBot="1" x14ac:dyDescent="0.35">
      <c r="A435" s="3" t="s">
        <v>529</v>
      </c>
      <c r="B435" s="1" t="s">
        <v>355</v>
      </c>
      <c r="C435" s="24">
        <v>1</v>
      </c>
      <c r="D435" s="8">
        <f t="shared" si="13"/>
        <v>39</v>
      </c>
      <c r="E435" s="8">
        <v>0</v>
      </c>
      <c r="F435" s="1">
        <f t="shared" si="12"/>
        <v>39</v>
      </c>
    </row>
    <row r="436" spans="1:6" ht="37.5" x14ac:dyDescent="0.3">
      <c r="A436" s="4" t="s">
        <v>358</v>
      </c>
      <c r="B436" s="13" t="s">
        <v>359</v>
      </c>
      <c r="C436" s="5">
        <v>1</v>
      </c>
      <c r="D436" s="24">
        <f t="shared" si="13"/>
        <v>39</v>
      </c>
      <c r="E436" s="24">
        <v>0</v>
      </c>
      <c r="F436" s="1">
        <f t="shared" si="12"/>
        <v>39</v>
      </c>
    </row>
    <row r="437" spans="1:6" ht="37.5" x14ac:dyDescent="0.3">
      <c r="A437" s="3" t="s">
        <v>362</v>
      </c>
      <c r="B437" s="1" t="s">
        <v>359</v>
      </c>
      <c r="C437" s="24">
        <v>1</v>
      </c>
      <c r="D437" s="24">
        <f t="shared" si="13"/>
        <v>39</v>
      </c>
      <c r="E437" s="24">
        <v>0</v>
      </c>
      <c r="F437" s="1">
        <f t="shared" si="12"/>
        <v>39</v>
      </c>
    </row>
    <row r="438" spans="1:6" ht="37.5" x14ac:dyDescent="0.3">
      <c r="A438" s="3" t="s">
        <v>365</v>
      </c>
      <c r="B438" s="1" t="s">
        <v>359</v>
      </c>
      <c r="C438" s="24">
        <v>1</v>
      </c>
      <c r="D438" s="24">
        <f t="shared" si="13"/>
        <v>39</v>
      </c>
      <c r="E438" s="24">
        <v>0</v>
      </c>
      <c r="F438" s="1">
        <f t="shared" si="12"/>
        <v>39</v>
      </c>
    </row>
    <row r="439" spans="1:6" x14ac:dyDescent="0.3">
      <c r="A439" s="3" t="s">
        <v>615</v>
      </c>
      <c r="B439" s="1" t="s">
        <v>359</v>
      </c>
      <c r="C439" s="24">
        <v>1</v>
      </c>
      <c r="D439" s="24">
        <f t="shared" si="13"/>
        <v>39</v>
      </c>
      <c r="E439" s="24">
        <v>0</v>
      </c>
      <c r="F439" s="1">
        <f t="shared" si="12"/>
        <v>39</v>
      </c>
    </row>
    <row r="440" spans="1:6" x14ac:dyDescent="0.3">
      <c r="A440" s="3" t="s">
        <v>612</v>
      </c>
      <c r="B440" s="1" t="s">
        <v>359</v>
      </c>
      <c r="C440" s="24">
        <v>1</v>
      </c>
      <c r="D440" s="24">
        <f t="shared" si="13"/>
        <v>39</v>
      </c>
      <c r="E440" s="24">
        <v>0</v>
      </c>
      <c r="F440" s="1">
        <f t="shared" si="12"/>
        <v>39</v>
      </c>
    </row>
    <row r="441" spans="1:6" x14ac:dyDescent="0.3">
      <c r="A441" s="3" t="s">
        <v>614</v>
      </c>
      <c r="B441" s="1" t="s">
        <v>359</v>
      </c>
      <c r="C441" s="24">
        <v>1</v>
      </c>
      <c r="D441" s="24">
        <f t="shared" si="13"/>
        <v>39</v>
      </c>
      <c r="E441" s="24">
        <v>0</v>
      </c>
      <c r="F441" s="1">
        <f t="shared" si="12"/>
        <v>39</v>
      </c>
    </row>
    <row r="442" spans="1:6" ht="37.5" x14ac:dyDescent="0.3">
      <c r="A442" s="3" t="s">
        <v>420</v>
      </c>
      <c r="B442" s="1" t="s">
        <v>359</v>
      </c>
      <c r="C442" s="24">
        <v>1</v>
      </c>
      <c r="D442" s="24">
        <f t="shared" si="13"/>
        <v>39</v>
      </c>
      <c r="E442" s="24">
        <v>0</v>
      </c>
      <c r="F442" s="1">
        <f t="shared" si="12"/>
        <v>39</v>
      </c>
    </row>
    <row r="443" spans="1:6" ht="37.5" x14ac:dyDescent="0.3">
      <c r="A443" s="3" t="s">
        <v>421</v>
      </c>
      <c r="B443" s="1" t="s">
        <v>359</v>
      </c>
      <c r="C443" s="24">
        <v>1</v>
      </c>
      <c r="D443" s="24">
        <f t="shared" si="13"/>
        <v>39</v>
      </c>
      <c r="E443" s="24">
        <v>0</v>
      </c>
      <c r="F443" s="1">
        <f t="shared" si="12"/>
        <v>39</v>
      </c>
    </row>
    <row r="444" spans="1:6" ht="38.25" thickBot="1" x14ac:dyDescent="0.35">
      <c r="A444" s="7" t="s">
        <v>505</v>
      </c>
      <c r="B444" s="1" t="s">
        <v>359</v>
      </c>
      <c r="C444" s="8">
        <v>1</v>
      </c>
      <c r="D444" s="24">
        <f t="shared" si="13"/>
        <v>39</v>
      </c>
      <c r="E444" s="24">
        <v>0</v>
      </c>
      <c r="F444" s="1">
        <f t="shared" si="12"/>
        <v>39</v>
      </c>
    </row>
    <row r="445" spans="1:6" ht="37.5" x14ac:dyDescent="0.3">
      <c r="A445" s="3" t="s">
        <v>370</v>
      </c>
      <c r="B445" s="13" t="s">
        <v>371</v>
      </c>
      <c r="C445" s="24">
        <v>1</v>
      </c>
      <c r="D445" s="5">
        <f t="shared" si="13"/>
        <v>39</v>
      </c>
      <c r="E445" s="5">
        <v>0</v>
      </c>
      <c r="F445" s="1">
        <f t="shared" si="12"/>
        <v>39</v>
      </c>
    </row>
    <row r="446" spans="1:6" ht="38.25" thickBot="1" x14ac:dyDescent="0.35">
      <c r="A446" s="3" t="s">
        <v>372</v>
      </c>
      <c r="B446" s="1" t="s">
        <v>371</v>
      </c>
      <c r="C446" s="24">
        <v>1</v>
      </c>
      <c r="D446" s="24">
        <f t="shared" si="13"/>
        <v>39</v>
      </c>
      <c r="E446" s="24">
        <v>0</v>
      </c>
      <c r="F446" s="1">
        <f t="shared" si="12"/>
        <v>39</v>
      </c>
    </row>
    <row r="447" spans="1:6" ht="38.25" thickBot="1" x14ac:dyDescent="0.35">
      <c r="A447" s="4" t="s">
        <v>360</v>
      </c>
      <c r="B447" s="13" t="s">
        <v>361</v>
      </c>
      <c r="C447" s="5">
        <v>1</v>
      </c>
      <c r="D447" s="19">
        <f t="shared" si="13"/>
        <v>39</v>
      </c>
      <c r="E447" s="19">
        <v>0</v>
      </c>
      <c r="F447" s="1">
        <f t="shared" si="12"/>
        <v>39</v>
      </c>
    </row>
    <row r="448" spans="1:6" ht="38.25" thickBot="1" x14ac:dyDescent="0.35">
      <c r="A448" s="4" t="s">
        <v>366</v>
      </c>
      <c r="B448" s="13" t="s">
        <v>367</v>
      </c>
      <c r="C448" s="5">
        <v>1</v>
      </c>
      <c r="D448" s="19">
        <f t="shared" si="13"/>
        <v>39</v>
      </c>
      <c r="E448" s="19">
        <v>0</v>
      </c>
      <c r="F448" s="1">
        <f t="shared" si="12"/>
        <v>39</v>
      </c>
    </row>
    <row r="449" spans="1:6" x14ac:dyDescent="0.3">
      <c r="A449" s="13" t="s">
        <v>373</v>
      </c>
      <c r="B449" s="13" t="s">
        <v>374</v>
      </c>
      <c r="C449" s="5">
        <v>1</v>
      </c>
      <c r="D449" s="24">
        <f t="shared" si="13"/>
        <v>39</v>
      </c>
      <c r="E449" s="24">
        <v>0</v>
      </c>
      <c r="F449" s="1">
        <f t="shared" si="12"/>
        <v>39</v>
      </c>
    </row>
    <row r="450" spans="1:6" ht="37.5" x14ac:dyDescent="0.3">
      <c r="A450" s="3" t="s">
        <v>458</v>
      </c>
      <c r="B450" s="1" t="s">
        <v>374</v>
      </c>
      <c r="C450" s="24">
        <v>1</v>
      </c>
      <c r="D450" s="24">
        <f t="shared" si="13"/>
        <v>39</v>
      </c>
      <c r="E450" s="24">
        <v>0</v>
      </c>
      <c r="F450" s="1">
        <f t="shared" si="12"/>
        <v>39</v>
      </c>
    </row>
    <row r="451" spans="1:6" ht="37.5" x14ac:dyDescent="0.3">
      <c r="A451" s="3" t="s">
        <v>460</v>
      </c>
      <c r="B451" s="1" t="s">
        <v>374</v>
      </c>
      <c r="C451" s="24">
        <v>1</v>
      </c>
      <c r="D451" s="24">
        <f t="shared" si="13"/>
        <v>39</v>
      </c>
      <c r="E451" s="24">
        <v>0</v>
      </c>
      <c r="F451" s="1">
        <f t="shared" si="12"/>
        <v>39</v>
      </c>
    </row>
    <row r="452" spans="1:6" ht="37.5" x14ac:dyDescent="0.3">
      <c r="A452" s="3" t="s">
        <v>478</v>
      </c>
      <c r="B452" s="1" t="s">
        <v>374</v>
      </c>
      <c r="C452" s="24">
        <v>1</v>
      </c>
      <c r="D452" s="24">
        <f t="shared" si="13"/>
        <v>39</v>
      </c>
      <c r="E452" s="24">
        <v>0</v>
      </c>
      <c r="F452" s="1">
        <f t="shared" ref="F452:F515" si="14">D452-E452</f>
        <v>39</v>
      </c>
    </row>
    <row r="453" spans="1:6" ht="37.5" x14ac:dyDescent="0.3">
      <c r="A453" s="3" t="s">
        <v>507</v>
      </c>
      <c r="B453" s="1" t="s">
        <v>374</v>
      </c>
      <c r="C453" s="24">
        <v>1</v>
      </c>
      <c r="D453" s="24">
        <f t="shared" ref="D453:D516" si="15">PRODUCT(C453,39)</f>
        <v>39</v>
      </c>
      <c r="E453" s="24">
        <v>0</v>
      </c>
      <c r="F453" s="1">
        <f t="shared" si="14"/>
        <v>39</v>
      </c>
    </row>
    <row r="454" spans="1:6" ht="37.5" x14ac:dyDescent="0.3">
      <c r="A454" s="3" t="s">
        <v>598</v>
      </c>
      <c r="B454" s="1" t="s">
        <v>374</v>
      </c>
      <c r="C454" s="24">
        <v>1</v>
      </c>
      <c r="D454" s="24">
        <f t="shared" si="15"/>
        <v>39</v>
      </c>
      <c r="E454" s="24">
        <v>0</v>
      </c>
      <c r="F454" s="1">
        <f t="shared" si="14"/>
        <v>39</v>
      </c>
    </row>
    <row r="455" spans="1:6" ht="37.5" x14ac:dyDescent="0.3">
      <c r="A455" s="3" t="s">
        <v>633</v>
      </c>
      <c r="B455" s="1" t="s">
        <v>532</v>
      </c>
      <c r="C455" s="24">
        <v>1</v>
      </c>
      <c r="D455" s="24">
        <f t="shared" si="15"/>
        <v>39</v>
      </c>
      <c r="E455" s="24">
        <v>0</v>
      </c>
      <c r="F455" s="1">
        <f t="shared" si="14"/>
        <v>39</v>
      </c>
    </row>
    <row r="456" spans="1:6" ht="37.5" x14ac:dyDescent="0.3">
      <c r="A456" s="3" t="s">
        <v>535</v>
      </c>
      <c r="B456" s="1" t="s">
        <v>532</v>
      </c>
      <c r="C456" s="24">
        <v>1</v>
      </c>
      <c r="D456" s="24">
        <f t="shared" si="15"/>
        <v>39</v>
      </c>
      <c r="E456" s="24">
        <v>0</v>
      </c>
      <c r="F456" s="1">
        <f t="shared" si="14"/>
        <v>39</v>
      </c>
    </row>
    <row r="457" spans="1:6" ht="38.25" thickBot="1" x14ac:dyDescent="0.35">
      <c r="A457" s="7" t="s">
        <v>531</v>
      </c>
      <c r="B457" s="14" t="s">
        <v>532</v>
      </c>
      <c r="C457" s="24">
        <v>1</v>
      </c>
      <c r="D457" s="24">
        <f t="shared" si="15"/>
        <v>39</v>
      </c>
      <c r="E457" s="24">
        <v>0</v>
      </c>
      <c r="F457" s="1">
        <f t="shared" si="14"/>
        <v>39</v>
      </c>
    </row>
    <row r="458" spans="1:6" ht="37.5" x14ac:dyDescent="0.3">
      <c r="A458" s="3" t="s">
        <v>479</v>
      </c>
      <c r="B458" s="1" t="s">
        <v>481</v>
      </c>
      <c r="C458" s="5">
        <v>1</v>
      </c>
      <c r="D458" s="5">
        <f t="shared" si="15"/>
        <v>39</v>
      </c>
      <c r="E458" s="5">
        <v>0</v>
      </c>
      <c r="F458" s="1">
        <f t="shared" si="14"/>
        <v>39</v>
      </c>
    </row>
    <row r="459" spans="1:6" ht="37.5" x14ac:dyDescent="0.3">
      <c r="A459" s="3" t="s">
        <v>480</v>
      </c>
      <c r="B459" s="1" t="s">
        <v>481</v>
      </c>
      <c r="C459" s="24">
        <v>1</v>
      </c>
      <c r="D459" s="24">
        <f t="shared" si="15"/>
        <v>39</v>
      </c>
      <c r="E459" s="24">
        <v>0</v>
      </c>
      <c r="F459" s="1">
        <f t="shared" si="14"/>
        <v>39</v>
      </c>
    </row>
    <row r="460" spans="1:6" ht="37.5" x14ac:dyDescent="0.3">
      <c r="A460" s="3" t="s">
        <v>485</v>
      </c>
      <c r="B460" s="1" t="s">
        <v>481</v>
      </c>
      <c r="C460" s="24">
        <v>1</v>
      </c>
      <c r="D460" s="24">
        <f t="shared" si="15"/>
        <v>39</v>
      </c>
      <c r="E460" s="24">
        <v>0</v>
      </c>
      <c r="F460" s="1">
        <f t="shared" si="14"/>
        <v>39</v>
      </c>
    </row>
    <row r="461" spans="1:6" ht="38.25" thickBot="1" x14ac:dyDescent="0.35">
      <c r="A461" s="3" t="s">
        <v>483</v>
      </c>
      <c r="B461" s="1" t="s">
        <v>484</v>
      </c>
      <c r="C461" s="8">
        <v>1</v>
      </c>
      <c r="D461" s="24">
        <f t="shared" si="15"/>
        <v>39</v>
      </c>
      <c r="E461" s="24">
        <v>0</v>
      </c>
      <c r="F461" s="1">
        <f t="shared" si="14"/>
        <v>39</v>
      </c>
    </row>
    <row r="462" spans="1:6" ht="38.25" thickBot="1" x14ac:dyDescent="0.35">
      <c r="A462" s="18" t="s">
        <v>486</v>
      </c>
      <c r="B462" s="17" t="s">
        <v>487</v>
      </c>
      <c r="C462" s="24">
        <v>1</v>
      </c>
      <c r="D462" s="19">
        <f t="shared" si="15"/>
        <v>39</v>
      </c>
      <c r="E462" s="19">
        <v>0</v>
      </c>
      <c r="F462" s="1">
        <f t="shared" si="14"/>
        <v>39</v>
      </c>
    </row>
    <row r="463" spans="1:6" ht="37.5" x14ac:dyDescent="0.3">
      <c r="A463" s="3" t="s">
        <v>377</v>
      </c>
      <c r="B463" s="1" t="s">
        <v>378</v>
      </c>
      <c r="C463" s="5">
        <v>1</v>
      </c>
      <c r="D463" s="24">
        <f t="shared" si="15"/>
        <v>39</v>
      </c>
      <c r="E463" s="24">
        <v>0</v>
      </c>
      <c r="F463" s="1">
        <f t="shared" si="14"/>
        <v>39</v>
      </c>
    </row>
    <row r="464" spans="1:6" ht="37.5" x14ac:dyDescent="0.3">
      <c r="A464" s="3" t="s">
        <v>385</v>
      </c>
      <c r="B464" s="1" t="s">
        <v>378</v>
      </c>
      <c r="C464" s="24">
        <v>1</v>
      </c>
      <c r="D464" s="24">
        <f t="shared" si="15"/>
        <v>39</v>
      </c>
      <c r="E464" s="24">
        <v>0</v>
      </c>
      <c r="F464" s="1">
        <f t="shared" si="14"/>
        <v>39</v>
      </c>
    </row>
    <row r="465" spans="1:6" ht="37.5" x14ac:dyDescent="0.3">
      <c r="A465" s="3" t="s">
        <v>386</v>
      </c>
      <c r="B465" s="1" t="s">
        <v>378</v>
      </c>
      <c r="C465" s="24">
        <v>1</v>
      </c>
      <c r="D465" s="24">
        <f t="shared" si="15"/>
        <v>39</v>
      </c>
      <c r="E465" s="24">
        <v>0</v>
      </c>
      <c r="F465" s="1">
        <f t="shared" si="14"/>
        <v>39</v>
      </c>
    </row>
    <row r="466" spans="1:6" ht="37.5" x14ac:dyDescent="0.3">
      <c r="A466" s="3" t="s">
        <v>397</v>
      </c>
      <c r="B466" s="1" t="s">
        <v>378</v>
      </c>
      <c r="C466" s="24">
        <v>1</v>
      </c>
      <c r="D466" s="24">
        <f t="shared" si="15"/>
        <v>39</v>
      </c>
      <c r="E466" s="24">
        <v>0</v>
      </c>
      <c r="F466" s="1">
        <f t="shared" si="14"/>
        <v>39</v>
      </c>
    </row>
    <row r="467" spans="1:6" ht="37.5" x14ac:dyDescent="0.3">
      <c r="A467" s="3" t="s">
        <v>398</v>
      </c>
      <c r="B467" s="1" t="s">
        <v>378</v>
      </c>
      <c r="C467" s="24">
        <v>1</v>
      </c>
      <c r="D467" s="24">
        <f t="shared" si="15"/>
        <v>39</v>
      </c>
      <c r="E467" s="24">
        <v>0</v>
      </c>
      <c r="F467" s="1">
        <f t="shared" si="14"/>
        <v>39</v>
      </c>
    </row>
    <row r="468" spans="1:6" ht="37.5" x14ac:dyDescent="0.3">
      <c r="A468" s="3" t="s">
        <v>399</v>
      </c>
      <c r="B468" s="1" t="s">
        <v>378</v>
      </c>
      <c r="C468" s="24">
        <v>1</v>
      </c>
      <c r="D468" s="24">
        <f t="shared" si="15"/>
        <v>39</v>
      </c>
      <c r="E468" s="24">
        <v>0</v>
      </c>
      <c r="F468" s="1">
        <f t="shared" si="14"/>
        <v>39</v>
      </c>
    </row>
    <row r="469" spans="1:6" ht="75" x14ac:dyDescent="0.3">
      <c r="A469" s="3" t="s">
        <v>548</v>
      </c>
      <c r="B469" s="1" t="s">
        <v>378</v>
      </c>
      <c r="C469" s="24">
        <v>1</v>
      </c>
      <c r="D469" s="24">
        <f t="shared" si="15"/>
        <v>39</v>
      </c>
      <c r="E469" s="24">
        <v>0</v>
      </c>
      <c r="F469" s="1">
        <f t="shared" si="14"/>
        <v>39</v>
      </c>
    </row>
    <row r="470" spans="1:6" x14ac:dyDescent="0.3">
      <c r="A470" s="3" t="s">
        <v>613</v>
      </c>
      <c r="B470" s="1" t="s">
        <v>378</v>
      </c>
      <c r="C470" s="24">
        <v>1</v>
      </c>
      <c r="D470" s="24">
        <f t="shared" si="15"/>
        <v>39</v>
      </c>
      <c r="E470" s="24">
        <v>0</v>
      </c>
      <c r="F470" s="1">
        <f t="shared" si="14"/>
        <v>39</v>
      </c>
    </row>
    <row r="471" spans="1:6" ht="37.5" x14ac:dyDescent="0.3">
      <c r="A471" s="3" t="s">
        <v>400</v>
      </c>
      <c r="B471" s="1" t="s">
        <v>378</v>
      </c>
      <c r="C471" s="24">
        <v>1</v>
      </c>
      <c r="D471" s="24">
        <f t="shared" si="15"/>
        <v>39</v>
      </c>
      <c r="E471" s="24">
        <v>0</v>
      </c>
      <c r="F471" s="1">
        <f t="shared" si="14"/>
        <v>39</v>
      </c>
    </row>
    <row r="472" spans="1:6" ht="37.5" x14ac:dyDescent="0.3">
      <c r="A472" s="3" t="s">
        <v>401</v>
      </c>
      <c r="B472" s="1" t="s">
        <v>378</v>
      </c>
      <c r="C472" s="24">
        <v>1</v>
      </c>
      <c r="D472" s="24">
        <f t="shared" si="15"/>
        <v>39</v>
      </c>
      <c r="E472" s="24">
        <v>0</v>
      </c>
      <c r="F472" s="1">
        <f t="shared" si="14"/>
        <v>39</v>
      </c>
    </row>
    <row r="473" spans="1:6" x14ac:dyDescent="0.3">
      <c r="A473" s="3" t="s">
        <v>616</v>
      </c>
      <c r="B473" s="1" t="s">
        <v>378</v>
      </c>
      <c r="C473" s="24">
        <v>1</v>
      </c>
      <c r="D473" s="24">
        <f t="shared" si="15"/>
        <v>39</v>
      </c>
      <c r="E473" s="24">
        <v>0</v>
      </c>
      <c r="F473" s="1">
        <f t="shared" si="14"/>
        <v>39</v>
      </c>
    </row>
    <row r="474" spans="1:6" ht="37.5" x14ac:dyDescent="0.3">
      <c r="A474" s="3" t="s">
        <v>402</v>
      </c>
      <c r="B474" s="1" t="s">
        <v>378</v>
      </c>
      <c r="C474" s="24">
        <v>1</v>
      </c>
      <c r="D474" s="24">
        <f t="shared" si="15"/>
        <v>39</v>
      </c>
      <c r="E474" s="24">
        <v>0</v>
      </c>
      <c r="F474" s="1">
        <f t="shared" si="14"/>
        <v>39</v>
      </c>
    </row>
    <row r="475" spans="1:6" ht="37.5" x14ac:dyDescent="0.3">
      <c r="A475" s="3" t="s">
        <v>403</v>
      </c>
      <c r="B475" s="1" t="s">
        <v>378</v>
      </c>
      <c r="C475" s="24">
        <v>1</v>
      </c>
      <c r="D475" s="24">
        <f t="shared" si="15"/>
        <v>39</v>
      </c>
      <c r="E475" s="24">
        <v>0</v>
      </c>
      <c r="F475" s="1">
        <f t="shared" si="14"/>
        <v>39</v>
      </c>
    </row>
    <row r="476" spans="1:6" ht="37.5" x14ac:dyDescent="0.3">
      <c r="A476" s="3" t="s">
        <v>436</v>
      </c>
      <c r="B476" s="1" t="s">
        <v>378</v>
      </c>
      <c r="C476" s="24">
        <v>1</v>
      </c>
      <c r="D476" s="24">
        <f t="shared" si="15"/>
        <v>39</v>
      </c>
      <c r="E476" s="24">
        <v>0</v>
      </c>
      <c r="F476" s="1">
        <f t="shared" si="14"/>
        <v>39</v>
      </c>
    </row>
    <row r="477" spans="1:6" ht="37.5" x14ac:dyDescent="0.3">
      <c r="A477" s="3" t="s">
        <v>437</v>
      </c>
      <c r="B477" s="1" t="s">
        <v>378</v>
      </c>
      <c r="C477" s="24">
        <v>1</v>
      </c>
      <c r="D477" s="24">
        <f t="shared" si="15"/>
        <v>39</v>
      </c>
      <c r="E477" s="24">
        <v>0</v>
      </c>
      <c r="F477" s="1">
        <f t="shared" si="14"/>
        <v>39</v>
      </c>
    </row>
    <row r="478" spans="1:6" ht="38.25" thickBot="1" x14ac:dyDescent="0.35">
      <c r="A478" s="3" t="s">
        <v>449</v>
      </c>
      <c r="B478" s="1" t="s">
        <v>378</v>
      </c>
      <c r="C478" s="8">
        <v>1</v>
      </c>
      <c r="D478" s="24">
        <f t="shared" si="15"/>
        <v>39</v>
      </c>
      <c r="E478" s="24">
        <v>0</v>
      </c>
      <c r="F478" s="1">
        <f t="shared" si="14"/>
        <v>39</v>
      </c>
    </row>
    <row r="479" spans="1:6" ht="38.25" thickBot="1" x14ac:dyDescent="0.35">
      <c r="A479" s="4" t="s">
        <v>404</v>
      </c>
      <c r="B479" s="17" t="s">
        <v>405</v>
      </c>
      <c r="C479" s="24">
        <v>1</v>
      </c>
      <c r="D479" s="5">
        <f t="shared" si="15"/>
        <v>39</v>
      </c>
      <c r="E479" s="5">
        <v>0</v>
      </c>
      <c r="F479" s="1">
        <f t="shared" si="14"/>
        <v>39</v>
      </c>
    </row>
    <row r="480" spans="1:6" ht="38.25" thickBot="1" x14ac:dyDescent="0.35">
      <c r="A480" s="4" t="s">
        <v>415</v>
      </c>
      <c r="B480" s="1" t="s">
        <v>416</v>
      </c>
      <c r="C480" s="5">
        <v>1</v>
      </c>
      <c r="D480" s="5">
        <f t="shared" si="15"/>
        <v>39</v>
      </c>
      <c r="E480" s="5">
        <v>0</v>
      </c>
      <c r="F480" s="1">
        <f t="shared" si="14"/>
        <v>39</v>
      </c>
    </row>
    <row r="481" spans="1:6" x14ac:dyDescent="0.3">
      <c r="A481" s="4" t="s">
        <v>406</v>
      </c>
      <c r="B481" s="13" t="s">
        <v>407</v>
      </c>
      <c r="C481" s="5">
        <v>1</v>
      </c>
      <c r="D481" s="5">
        <f t="shared" si="15"/>
        <v>39</v>
      </c>
      <c r="E481" s="5">
        <v>0</v>
      </c>
      <c r="F481" s="1">
        <f t="shared" si="14"/>
        <v>39</v>
      </c>
    </row>
    <row r="482" spans="1:6" ht="37.5" x14ac:dyDescent="0.3">
      <c r="A482" s="6" t="s">
        <v>473</v>
      </c>
      <c r="B482" s="1" t="s">
        <v>407</v>
      </c>
      <c r="C482" s="24">
        <v>1</v>
      </c>
      <c r="D482" s="24">
        <f t="shared" si="15"/>
        <v>39</v>
      </c>
      <c r="E482" s="24">
        <v>0</v>
      </c>
      <c r="F482" s="1">
        <f t="shared" si="14"/>
        <v>39</v>
      </c>
    </row>
    <row r="483" spans="1:6" ht="38.25" thickBot="1" x14ac:dyDescent="0.35">
      <c r="A483" s="3" t="s">
        <v>474</v>
      </c>
      <c r="B483" s="14" t="s">
        <v>475</v>
      </c>
      <c r="C483" s="24">
        <v>1</v>
      </c>
      <c r="D483" s="24">
        <f t="shared" si="15"/>
        <v>39</v>
      </c>
      <c r="E483" s="24">
        <v>0</v>
      </c>
      <c r="F483" s="1">
        <f t="shared" si="14"/>
        <v>39</v>
      </c>
    </row>
    <row r="484" spans="1:6" ht="38.25" thickBot="1" x14ac:dyDescent="0.35">
      <c r="A484" s="18" t="s">
        <v>476</v>
      </c>
      <c r="B484" s="17" t="s">
        <v>477</v>
      </c>
      <c r="C484" s="5">
        <v>1</v>
      </c>
      <c r="D484" s="5">
        <f t="shared" si="15"/>
        <v>39</v>
      </c>
      <c r="E484" s="5">
        <v>0</v>
      </c>
      <c r="F484" s="1">
        <f t="shared" si="14"/>
        <v>39</v>
      </c>
    </row>
    <row r="485" spans="1:6" ht="38.25" thickBot="1" x14ac:dyDescent="0.35">
      <c r="A485" s="18" t="s">
        <v>408</v>
      </c>
      <c r="B485" s="17" t="s">
        <v>409</v>
      </c>
      <c r="C485" s="5">
        <v>1</v>
      </c>
      <c r="D485" s="19">
        <f t="shared" si="15"/>
        <v>39</v>
      </c>
      <c r="E485" s="19">
        <v>0</v>
      </c>
      <c r="F485" s="1">
        <f t="shared" si="14"/>
        <v>39</v>
      </c>
    </row>
    <row r="486" spans="1:6" ht="38.25" thickBot="1" x14ac:dyDescent="0.35">
      <c r="A486" s="3" t="s">
        <v>411</v>
      </c>
      <c r="B486" s="1" t="s">
        <v>412</v>
      </c>
      <c r="C486" s="19">
        <v>1</v>
      </c>
      <c r="D486" s="24">
        <f t="shared" si="15"/>
        <v>39</v>
      </c>
      <c r="E486" s="24">
        <v>0</v>
      </c>
      <c r="F486" s="1">
        <f t="shared" si="14"/>
        <v>39</v>
      </c>
    </row>
    <row r="487" spans="1:6" ht="38.25" thickBot="1" x14ac:dyDescent="0.35">
      <c r="A487" s="4" t="s">
        <v>393</v>
      </c>
      <c r="B487" s="17" t="s">
        <v>394</v>
      </c>
      <c r="C487" s="24">
        <v>1</v>
      </c>
      <c r="D487" s="19">
        <f t="shared" si="15"/>
        <v>39</v>
      </c>
      <c r="E487" s="19">
        <v>0</v>
      </c>
      <c r="F487" s="1">
        <f t="shared" si="14"/>
        <v>39</v>
      </c>
    </row>
    <row r="488" spans="1:6" ht="38.25" thickBot="1" x14ac:dyDescent="0.35">
      <c r="A488" s="4" t="s">
        <v>418</v>
      </c>
      <c r="B488" s="1" t="s">
        <v>419</v>
      </c>
      <c r="C488" s="5">
        <v>1</v>
      </c>
      <c r="D488" s="24">
        <f t="shared" si="15"/>
        <v>39</v>
      </c>
      <c r="E488" s="24">
        <v>0</v>
      </c>
      <c r="F488" s="1">
        <f t="shared" si="14"/>
        <v>39</v>
      </c>
    </row>
    <row r="489" spans="1:6" ht="37.5" x14ac:dyDescent="0.3">
      <c r="A489" s="4" t="s">
        <v>423</v>
      </c>
      <c r="B489" s="13" t="s">
        <v>424</v>
      </c>
      <c r="C489" s="5">
        <v>1</v>
      </c>
      <c r="D489" s="5">
        <f t="shared" si="15"/>
        <v>39</v>
      </c>
      <c r="E489" s="5">
        <v>0</v>
      </c>
      <c r="F489" s="1">
        <f t="shared" si="14"/>
        <v>39</v>
      </c>
    </row>
    <row r="490" spans="1:6" x14ac:dyDescent="0.3">
      <c r="A490" s="3" t="s">
        <v>426</v>
      </c>
      <c r="B490" s="1" t="s">
        <v>424</v>
      </c>
      <c r="C490" s="24">
        <v>1</v>
      </c>
      <c r="D490" s="24">
        <f t="shared" si="15"/>
        <v>39</v>
      </c>
      <c r="E490" s="24">
        <v>0</v>
      </c>
      <c r="F490" s="1">
        <f t="shared" si="14"/>
        <v>39</v>
      </c>
    </row>
    <row r="491" spans="1:6" ht="38.25" thickBot="1" x14ac:dyDescent="0.35">
      <c r="A491" s="3" t="s">
        <v>528</v>
      </c>
      <c r="B491" s="14" t="s">
        <v>424</v>
      </c>
      <c r="C491" s="24">
        <v>1</v>
      </c>
      <c r="D491" s="24">
        <f t="shared" si="15"/>
        <v>39</v>
      </c>
      <c r="E491" s="24">
        <v>0</v>
      </c>
      <c r="F491" s="1">
        <f t="shared" si="14"/>
        <v>39</v>
      </c>
    </row>
    <row r="492" spans="1:6" ht="37.5" x14ac:dyDescent="0.3">
      <c r="A492" s="4" t="s">
        <v>425</v>
      </c>
      <c r="C492" s="5">
        <v>1</v>
      </c>
      <c r="D492" s="5">
        <f t="shared" si="15"/>
        <v>39</v>
      </c>
      <c r="E492" s="5">
        <v>0</v>
      </c>
      <c r="F492" s="1">
        <f t="shared" si="14"/>
        <v>39</v>
      </c>
    </row>
    <row r="493" spans="1:6" ht="38.25" thickBot="1" x14ac:dyDescent="0.35">
      <c r="A493" s="3" t="s">
        <v>430</v>
      </c>
      <c r="B493" s="1" t="s">
        <v>431</v>
      </c>
      <c r="C493" s="8">
        <v>1</v>
      </c>
      <c r="D493" s="8">
        <f t="shared" si="15"/>
        <v>39</v>
      </c>
      <c r="E493" s="8">
        <v>0</v>
      </c>
      <c r="F493" s="1">
        <f t="shared" si="14"/>
        <v>39</v>
      </c>
    </row>
    <row r="494" spans="1:6" ht="37.5" x14ac:dyDescent="0.3">
      <c r="A494" s="4" t="s">
        <v>434</v>
      </c>
      <c r="B494" s="13" t="s">
        <v>435</v>
      </c>
      <c r="C494" s="24">
        <v>1</v>
      </c>
      <c r="D494" s="24">
        <f t="shared" si="15"/>
        <v>39</v>
      </c>
      <c r="E494" s="24">
        <v>0</v>
      </c>
      <c r="F494" s="1">
        <f t="shared" si="14"/>
        <v>39</v>
      </c>
    </row>
    <row r="495" spans="1:6" ht="37.5" x14ac:dyDescent="0.3">
      <c r="A495" s="6" t="s">
        <v>617</v>
      </c>
      <c r="B495" s="22" t="s">
        <v>520</v>
      </c>
      <c r="C495" s="24">
        <v>1</v>
      </c>
      <c r="D495" s="24">
        <f t="shared" si="15"/>
        <v>39</v>
      </c>
      <c r="E495" s="24">
        <v>0</v>
      </c>
      <c r="F495" s="1">
        <f t="shared" si="14"/>
        <v>39</v>
      </c>
    </row>
    <row r="496" spans="1:6" ht="38.25" thickBot="1" x14ac:dyDescent="0.35">
      <c r="A496" s="3" t="s">
        <v>519</v>
      </c>
      <c r="B496" s="14" t="s">
        <v>520</v>
      </c>
      <c r="C496" s="8">
        <v>1</v>
      </c>
      <c r="D496" s="8">
        <f t="shared" si="15"/>
        <v>39</v>
      </c>
      <c r="E496" s="8">
        <v>0</v>
      </c>
      <c r="F496" s="1">
        <f t="shared" si="14"/>
        <v>39</v>
      </c>
    </row>
    <row r="497" spans="1:6" ht="37.5" x14ac:dyDescent="0.3">
      <c r="A497" s="4" t="s">
        <v>441</v>
      </c>
      <c r="B497" s="1" t="s">
        <v>442</v>
      </c>
      <c r="C497" s="24">
        <v>1</v>
      </c>
      <c r="D497" s="24">
        <f t="shared" si="15"/>
        <v>39</v>
      </c>
      <c r="E497" s="24">
        <v>0</v>
      </c>
      <c r="F497" s="1">
        <f t="shared" si="14"/>
        <v>39</v>
      </c>
    </row>
    <row r="498" spans="1:6" ht="37.5" x14ac:dyDescent="0.3">
      <c r="A498" s="3" t="s">
        <v>443</v>
      </c>
      <c r="B498" s="1" t="s">
        <v>442</v>
      </c>
      <c r="C498" s="24">
        <v>1</v>
      </c>
      <c r="D498" s="24">
        <f t="shared" si="15"/>
        <v>39</v>
      </c>
      <c r="E498" s="24">
        <v>0</v>
      </c>
      <c r="F498" s="1">
        <f t="shared" si="14"/>
        <v>39</v>
      </c>
    </row>
    <row r="499" spans="1:6" ht="37.5" x14ac:dyDescent="0.3">
      <c r="A499" s="3" t="s">
        <v>444</v>
      </c>
      <c r="B499" s="1" t="s">
        <v>442</v>
      </c>
      <c r="C499" s="24">
        <v>1</v>
      </c>
      <c r="D499" s="24">
        <f t="shared" si="15"/>
        <v>39</v>
      </c>
      <c r="E499" s="24">
        <v>0</v>
      </c>
      <c r="F499" s="1">
        <f t="shared" si="14"/>
        <v>39</v>
      </c>
    </row>
    <row r="500" spans="1:6" ht="38.25" thickBot="1" x14ac:dyDescent="0.35">
      <c r="A500" s="7" t="s">
        <v>445</v>
      </c>
      <c r="B500" s="1" t="s">
        <v>442</v>
      </c>
      <c r="C500" s="24">
        <v>1</v>
      </c>
      <c r="D500" s="8">
        <f t="shared" si="15"/>
        <v>39</v>
      </c>
      <c r="E500" s="8">
        <v>0</v>
      </c>
      <c r="F500" s="1">
        <f t="shared" si="14"/>
        <v>39</v>
      </c>
    </row>
    <row r="501" spans="1:6" ht="37.5" x14ac:dyDescent="0.3">
      <c r="A501" s="3" t="s">
        <v>446</v>
      </c>
      <c r="B501" s="13" t="s">
        <v>447</v>
      </c>
      <c r="C501" s="5">
        <v>1</v>
      </c>
      <c r="D501" s="24">
        <f t="shared" si="15"/>
        <v>39</v>
      </c>
      <c r="E501" s="24">
        <v>0</v>
      </c>
      <c r="F501" s="1">
        <f t="shared" si="14"/>
        <v>39</v>
      </c>
    </row>
    <row r="502" spans="1:6" ht="37.5" x14ac:dyDescent="0.3">
      <c r="A502" s="3" t="s">
        <v>448</v>
      </c>
      <c r="B502" s="1" t="s">
        <v>447</v>
      </c>
      <c r="C502" s="24">
        <v>1</v>
      </c>
      <c r="D502" s="24">
        <f t="shared" si="15"/>
        <v>39</v>
      </c>
      <c r="E502" s="24">
        <v>0</v>
      </c>
      <c r="F502" s="1">
        <f t="shared" si="14"/>
        <v>39</v>
      </c>
    </row>
    <row r="503" spans="1:6" ht="37.5" x14ac:dyDescent="0.3">
      <c r="A503" s="3" t="s">
        <v>461</v>
      </c>
      <c r="B503" s="1" t="s">
        <v>447</v>
      </c>
      <c r="C503" s="24">
        <v>1</v>
      </c>
      <c r="D503" s="24">
        <f t="shared" si="15"/>
        <v>39</v>
      </c>
      <c r="E503" s="24">
        <v>0</v>
      </c>
      <c r="F503" s="1">
        <f t="shared" si="14"/>
        <v>39</v>
      </c>
    </row>
    <row r="504" spans="1:6" ht="38.25" thickBot="1" x14ac:dyDescent="0.35">
      <c r="A504" s="7" t="s">
        <v>488</v>
      </c>
      <c r="B504" s="1" t="s">
        <v>447</v>
      </c>
      <c r="C504" s="24">
        <v>1</v>
      </c>
      <c r="D504" s="24">
        <f t="shared" si="15"/>
        <v>39</v>
      </c>
      <c r="E504" s="24">
        <v>0</v>
      </c>
      <c r="F504" s="1">
        <f t="shared" si="14"/>
        <v>39</v>
      </c>
    </row>
    <row r="505" spans="1:6" ht="37.5" x14ac:dyDescent="0.3">
      <c r="A505" s="3" t="s">
        <v>463</v>
      </c>
      <c r="B505" s="13" t="s">
        <v>464</v>
      </c>
      <c r="C505" s="5">
        <v>1</v>
      </c>
      <c r="D505" s="5">
        <f t="shared" si="15"/>
        <v>39</v>
      </c>
      <c r="E505" s="5">
        <v>0</v>
      </c>
      <c r="F505" s="1">
        <f t="shared" si="14"/>
        <v>39</v>
      </c>
    </row>
    <row r="506" spans="1:6" ht="37.5" x14ac:dyDescent="0.3">
      <c r="A506" s="3" t="s">
        <v>465</v>
      </c>
      <c r="B506" s="1" t="s">
        <v>464</v>
      </c>
      <c r="C506" s="24">
        <v>1</v>
      </c>
      <c r="D506" s="24">
        <f t="shared" si="15"/>
        <v>39</v>
      </c>
      <c r="E506" s="24">
        <v>0</v>
      </c>
      <c r="F506" s="1">
        <f t="shared" si="14"/>
        <v>39</v>
      </c>
    </row>
    <row r="507" spans="1:6" ht="37.5" x14ac:dyDescent="0.3">
      <c r="A507" s="3" t="s">
        <v>466</v>
      </c>
      <c r="B507" s="1" t="s">
        <v>464</v>
      </c>
      <c r="C507" s="24">
        <v>1</v>
      </c>
      <c r="D507" s="24">
        <f t="shared" si="15"/>
        <v>39</v>
      </c>
      <c r="E507" s="24">
        <v>0</v>
      </c>
      <c r="F507" s="1">
        <f t="shared" si="14"/>
        <v>39</v>
      </c>
    </row>
    <row r="508" spans="1:6" ht="37.5" x14ac:dyDescent="0.3">
      <c r="A508" s="3" t="s">
        <v>468</v>
      </c>
      <c r="B508" s="1" t="s">
        <v>464</v>
      </c>
      <c r="C508" s="24">
        <v>1</v>
      </c>
      <c r="D508" s="24">
        <f t="shared" si="15"/>
        <v>39</v>
      </c>
      <c r="E508" s="24">
        <v>0</v>
      </c>
      <c r="F508" s="1">
        <f t="shared" si="14"/>
        <v>39</v>
      </c>
    </row>
    <row r="509" spans="1:6" ht="37.5" x14ac:dyDescent="0.3">
      <c r="A509" s="3" t="s">
        <v>469</v>
      </c>
      <c r="B509" s="1" t="s">
        <v>464</v>
      </c>
      <c r="C509" s="24">
        <v>1</v>
      </c>
      <c r="D509" s="24">
        <f t="shared" si="15"/>
        <v>39</v>
      </c>
      <c r="E509" s="24">
        <v>0</v>
      </c>
      <c r="F509" s="1">
        <f t="shared" si="14"/>
        <v>39</v>
      </c>
    </row>
    <row r="510" spans="1:6" ht="37.5" x14ac:dyDescent="0.3">
      <c r="A510" s="3" t="s">
        <v>489</v>
      </c>
      <c r="B510" s="1" t="s">
        <v>464</v>
      </c>
      <c r="C510" s="24">
        <v>1</v>
      </c>
      <c r="D510" s="24">
        <f t="shared" si="15"/>
        <v>39</v>
      </c>
      <c r="E510" s="24">
        <v>0</v>
      </c>
      <c r="F510" s="1">
        <f t="shared" si="14"/>
        <v>39</v>
      </c>
    </row>
    <row r="511" spans="1:6" ht="37.5" x14ac:dyDescent="0.3">
      <c r="A511" s="3" t="s">
        <v>492</v>
      </c>
      <c r="B511" s="1" t="s">
        <v>464</v>
      </c>
      <c r="C511" s="24">
        <v>1</v>
      </c>
      <c r="D511" s="24">
        <f t="shared" si="15"/>
        <v>39</v>
      </c>
      <c r="E511" s="24">
        <v>0</v>
      </c>
      <c r="F511" s="1">
        <f t="shared" si="14"/>
        <v>39</v>
      </c>
    </row>
    <row r="512" spans="1:6" ht="38.25" thickBot="1" x14ac:dyDescent="0.35">
      <c r="A512" s="7" t="s">
        <v>504</v>
      </c>
      <c r="B512" s="1" t="s">
        <v>464</v>
      </c>
      <c r="C512" s="24">
        <v>1</v>
      </c>
      <c r="D512" s="24">
        <f t="shared" si="15"/>
        <v>39</v>
      </c>
      <c r="E512" s="24">
        <v>0</v>
      </c>
      <c r="F512" s="1">
        <f t="shared" si="14"/>
        <v>39</v>
      </c>
    </row>
    <row r="513" spans="1:6" ht="38.25" thickBot="1" x14ac:dyDescent="0.35">
      <c r="A513" s="3" t="s">
        <v>450</v>
      </c>
      <c r="B513" s="13" t="s">
        <v>451</v>
      </c>
      <c r="C513" s="19">
        <v>1</v>
      </c>
      <c r="D513" s="19">
        <f t="shared" si="15"/>
        <v>39</v>
      </c>
      <c r="E513" s="19">
        <v>0</v>
      </c>
      <c r="F513" s="1">
        <f t="shared" si="14"/>
        <v>39</v>
      </c>
    </row>
    <row r="514" spans="1:6" ht="37.5" x14ac:dyDescent="0.3">
      <c r="A514" s="4" t="s">
        <v>452</v>
      </c>
      <c r="B514" s="13" t="s">
        <v>453</v>
      </c>
      <c r="C514" s="24">
        <v>1</v>
      </c>
      <c r="D514" s="24">
        <f t="shared" si="15"/>
        <v>39</v>
      </c>
      <c r="E514" s="24">
        <v>0</v>
      </c>
      <c r="F514" s="1">
        <f t="shared" si="14"/>
        <v>39</v>
      </c>
    </row>
    <row r="515" spans="1:6" ht="38.25" thickBot="1" x14ac:dyDescent="0.35">
      <c r="A515" s="3" t="s">
        <v>493</v>
      </c>
      <c r="B515" s="1" t="s">
        <v>453</v>
      </c>
      <c r="C515" s="8">
        <v>1</v>
      </c>
      <c r="D515" s="24">
        <f t="shared" si="15"/>
        <v>39</v>
      </c>
      <c r="E515" s="24">
        <v>0</v>
      </c>
      <c r="F515" s="1">
        <f t="shared" si="14"/>
        <v>39</v>
      </c>
    </row>
    <row r="516" spans="1:6" ht="38.25" thickBot="1" x14ac:dyDescent="0.35">
      <c r="A516" s="18" t="s">
        <v>454</v>
      </c>
      <c r="B516" s="13" t="s">
        <v>455</v>
      </c>
      <c r="C516" s="24">
        <v>1</v>
      </c>
      <c r="D516" s="5">
        <f t="shared" si="15"/>
        <v>39</v>
      </c>
      <c r="E516" s="5">
        <v>0</v>
      </c>
      <c r="F516" s="1">
        <f t="shared" ref="F516:F554" si="16">D516-E516</f>
        <v>39</v>
      </c>
    </row>
    <row r="517" spans="1:6" ht="37.5" x14ac:dyDescent="0.3">
      <c r="A517" s="3" t="s">
        <v>456</v>
      </c>
      <c r="B517" s="13" t="s">
        <v>457</v>
      </c>
      <c r="C517" s="5">
        <v>1</v>
      </c>
      <c r="D517" s="5">
        <f t="shared" ref="D517:D554" si="17">PRODUCT(C517,39)</f>
        <v>39</v>
      </c>
      <c r="E517" s="5">
        <v>0</v>
      </c>
      <c r="F517" s="1">
        <f t="shared" si="16"/>
        <v>39</v>
      </c>
    </row>
    <row r="518" spans="1:6" ht="38.25" thickBot="1" x14ac:dyDescent="0.35">
      <c r="A518" s="7" t="s">
        <v>482</v>
      </c>
      <c r="B518" s="1" t="s">
        <v>457</v>
      </c>
      <c r="C518" s="24">
        <v>1</v>
      </c>
      <c r="D518" s="24">
        <f t="shared" si="17"/>
        <v>39</v>
      </c>
      <c r="E518" s="24">
        <v>0</v>
      </c>
      <c r="F518" s="1">
        <f t="shared" si="16"/>
        <v>39</v>
      </c>
    </row>
    <row r="519" spans="1:6" ht="37.5" x14ac:dyDescent="0.3">
      <c r="A519" s="6" t="s">
        <v>554</v>
      </c>
      <c r="B519" s="13" t="s">
        <v>491</v>
      </c>
      <c r="C519" s="5">
        <v>1</v>
      </c>
      <c r="D519" s="5">
        <f t="shared" si="17"/>
        <v>39</v>
      </c>
      <c r="E519" s="5">
        <v>0</v>
      </c>
      <c r="F519" s="1">
        <f t="shared" si="16"/>
        <v>39</v>
      </c>
    </row>
    <row r="520" spans="1:6" ht="38.25" thickBot="1" x14ac:dyDescent="0.35">
      <c r="A520" s="3" t="s">
        <v>490</v>
      </c>
      <c r="B520" s="14" t="s">
        <v>491</v>
      </c>
      <c r="C520" s="24">
        <v>1</v>
      </c>
      <c r="D520" s="24">
        <f t="shared" si="17"/>
        <v>39</v>
      </c>
      <c r="E520" s="24">
        <v>0</v>
      </c>
      <c r="F520" s="1">
        <f t="shared" si="16"/>
        <v>39</v>
      </c>
    </row>
    <row r="521" spans="1:6" ht="19.5" thickBot="1" x14ac:dyDescent="0.35">
      <c r="A521" s="13" t="s">
        <v>494</v>
      </c>
      <c r="B521" s="17" t="s">
        <v>495</v>
      </c>
      <c r="C521" s="5">
        <v>1</v>
      </c>
      <c r="D521" s="5">
        <f t="shared" si="17"/>
        <v>39</v>
      </c>
      <c r="E521" s="5">
        <v>0</v>
      </c>
      <c r="F521" s="1">
        <f t="shared" si="16"/>
        <v>39</v>
      </c>
    </row>
    <row r="522" spans="1:6" ht="38.25" thickBot="1" x14ac:dyDescent="0.35">
      <c r="A522" s="4" t="s">
        <v>497</v>
      </c>
      <c r="B522" s="1" t="s">
        <v>498</v>
      </c>
      <c r="C522" s="5">
        <v>1</v>
      </c>
      <c r="D522" s="5">
        <f t="shared" si="17"/>
        <v>39</v>
      </c>
      <c r="E522" s="5">
        <v>0</v>
      </c>
      <c r="F522" s="1">
        <f t="shared" si="16"/>
        <v>39</v>
      </c>
    </row>
    <row r="523" spans="1:6" ht="38.25" thickBot="1" x14ac:dyDescent="0.35">
      <c r="A523" s="18" t="s">
        <v>500</v>
      </c>
      <c r="B523" s="13" t="s">
        <v>501</v>
      </c>
      <c r="C523" s="5">
        <v>1</v>
      </c>
      <c r="D523" s="5">
        <f t="shared" si="17"/>
        <v>39</v>
      </c>
      <c r="E523" s="5">
        <v>0</v>
      </c>
      <c r="F523" s="1">
        <f t="shared" si="16"/>
        <v>39</v>
      </c>
    </row>
    <row r="524" spans="1:6" ht="37.5" x14ac:dyDescent="0.3">
      <c r="A524" s="4" t="s">
        <v>508</v>
      </c>
      <c r="B524" s="13" t="s">
        <v>509</v>
      </c>
      <c r="C524" s="5">
        <v>1</v>
      </c>
      <c r="D524" s="5">
        <f t="shared" si="17"/>
        <v>39</v>
      </c>
      <c r="E524" s="5">
        <v>0</v>
      </c>
      <c r="F524" s="1">
        <f t="shared" si="16"/>
        <v>39</v>
      </c>
    </row>
    <row r="525" spans="1:6" ht="37.5" x14ac:dyDescent="0.3">
      <c r="A525" s="3" t="s">
        <v>510</v>
      </c>
      <c r="B525" s="1" t="s">
        <v>509</v>
      </c>
      <c r="C525" s="24">
        <v>1</v>
      </c>
      <c r="D525" s="24">
        <f t="shared" si="17"/>
        <v>39</v>
      </c>
      <c r="E525" s="24">
        <v>0</v>
      </c>
      <c r="F525" s="1">
        <f t="shared" si="16"/>
        <v>39</v>
      </c>
    </row>
    <row r="526" spans="1:6" ht="70.5" customHeight="1" x14ac:dyDescent="0.3">
      <c r="A526" s="3" t="s">
        <v>511</v>
      </c>
      <c r="B526" s="1" t="s">
        <v>509</v>
      </c>
      <c r="C526" s="24">
        <v>1</v>
      </c>
      <c r="D526" s="24">
        <f t="shared" si="17"/>
        <v>39</v>
      </c>
      <c r="E526" s="24">
        <v>0</v>
      </c>
      <c r="F526" s="1">
        <f t="shared" si="16"/>
        <v>39</v>
      </c>
    </row>
    <row r="527" spans="1:6" ht="70.5" customHeight="1" x14ac:dyDescent="0.3">
      <c r="A527" s="3" t="s">
        <v>515</v>
      </c>
      <c r="B527" s="1" t="s">
        <v>509</v>
      </c>
      <c r="C527" s="24">
        <v>1</v>
      </c>
      <c r="D527" s="24">
        <f t="shared" si="17"/>
        <v>39</v>
      </c>
      <c r="E527" s="24">
        <v>0</v>
      </c>
      <c r="F527" s="1">
        <f t="shared" si="16"/>
        <v>39</v>
      </c>
    </row>
    <row r="528" spans="1:6" ht="37.5" x14ac:dyDescent="0.3">
      <c r="A528" s="3" t="s">
        <v>512</v>
      </c>
      <c r="B528" s="1" t="s">
        <v>509</v>
      </c>
      <c r="C528" s="24">
        <v>1</v>
      </c>
      <c r="D528" s="24">
        <f t="shared" si="17"/>
        <v>39</v>
      </c>
      <c r="E528" s="24">
        <v>0</v>
      </c>
      <c r="F528" s="1">
        <f t="shared" si="16"/>
        <v>39</v>
      </c>
    </row>
    <row r="529" spans="1:6" ht="37.5" x14ac:dyDescent="0.3">
      <c r="A529" s="3" t="s">
        <v>513</v>
      </c>
      <c r="B529" s="1" t="s">
        <v>509</v>
      </c>
      <c r="C529" s="24">
        <v>1</v>
      </c>
      <c r="D529" s="24">
        <f t="shared" si="17"/>
        <v>39</v>
      </c>
      <c r="E529" s="24">
        <v>0</v>
      </c>
      <c r="F529" s="1">
        <f t="shared" si="16"/>
        <v>39</v>
      </c>
    </row>
    <row r="530" spans="1:6" ht="37.5" x14ac:dyDescent="0.3">
      <c r="A530" s="3" t="s">
        <v>514</v>
      </c>
      <c r="B530" s="1" t="s">
        <v>509</v>
      </c>
      <c r="C530" s="24">
        <v>1</v>
      </c>
      <c r="D530" s="24">
        <f t="shared" si="17"/>
        <v>39</v>
      </c>
      <c r="E530" s="24">
        <v>0</v>
      </c>
      <c r="F530" s="1">
        <f t="shared" si="16"/>
        <v>39</v>
      </c>
    </row>
    <row r="531" spans="1:6" ht="37.5" x14ac:dyDescent="0.3">
      <c r="A531" s="3" t="s">
        <v>568</v>
      </c>
      <c r="B531" s="1" t="s">
        <v>509</v>
      </c>
      <c r="C531" s="24">
        <v>1</v>
      </c>
      <c r="D531" s="24">
        <f t="shared" si="17"/>
        <v>39</v>
      </c>
      <c r="E531" s="24">
        <v>0</v>
      </c>
      <c r="F531" s="1">
        <f t="shared" si="16"/>
        <v>39</v>
      </c>
    </row>
    <row r="532" spans="1:6" ht="38.25" thickBot="1" x14ac:dyDescent="0.35">
      <c r="A532" s="3" t="s">
        <v>516</v>
      </c>
      <c r="B532" s="14" t="s">
        <v>509</v>
      </c>
      <c r="C532" s="24">
        <v>1</v>
      </c>
      <c r="D532" s="24">
        <f t="shared" si="17"/>
        <v>39</v>
      </c>
      <c r="E532" s="24">
        <v>0</v>
      </c>
      <c r="F532" s="1">
        <f t="shared" si="16"/>
        <v>39</v>
      </c>
    </row>
    <row r="533" spans="1:6" x14ac:dyDescent="0.3">
      <c r="A533" s="13" t="s">
        <v>523</v>
      </c>
      <c r="B533" s="1" t="s">
        <v>524</v>
      </c>
      <c r="C533" s="5">
        <v>1</v>
      </c>
      <c r="D533" s="5">
        <f t="shared" si="17"/>
        <v>39</v>
      </c>
      <c r="E533" s="5">
        <v>0</v>
      </c>
      <c r="F533" s="1">
        <f t="shared" si="16"/>
        <v>39</v>
      </c>
    </row>
    <row r="534" spans="1:6" ht="38.25" thickBot="1" x14ac:dyDescent="0.35">
      <c r="A534" s="3" t="s">
        <v>525</v>
      </c>
      <c r="B534" s="1" t="s">
        <v>524</v>
      </c>
      <c r="C534" s="24">
        <v>1</v>
      </c>
      <c r="D534" s="24">
        <f t="shared" si="17"/>
        <v>39</v>
      </c>
      <c r="E534" s="24">
        <v>0</v>
      </c>
      <c r="F534" s="1">
        <f t="shared" si="16"/>
        <v>39</v>
      </c>
    </row>
    <row r="535" spans="1:6" ht="37.5" x14ac:dyDescent="0.3">
      <c r="A535" s="4" t="s">
        <v>536</v>
      </c>
      <c r="B535" s="13" t="s">
        <v>537</v>
      </c>
      <c r="C535" s="5">
        <v>1</v>
      </c>
      <c r="D535" s="5">
        <f t="shared" si="17"/>
        <v>39</v>
      </c>
      <c r="E535" s="5">
        <v>0</v>
      </c>
      <c r="F535" s="1">
        <f t="shared" si="16"/>
        <v>39</v>
      </c>
    </row>
    <row r="536" spans="1:6" ht="37.5" x14ac:dyDescent="0.3">
      <c r="A536" s="3" t="s">
        <v>539</v>
      </c>
      <c r="B536" s="1" t="s">
        <v>537</v>
      </c>
      <c r="C536" s="24">
        <v>1</v>
      </c>
      <c r="D536" s="24">
        <f t="shared" si="17"/>
        <v>39</v>
      </c>
      <c r="E536" s="24">
        <v>0</v>
      </c>
      <c r="F536" s="1">
        <f t="shared" si="16"/>
        <v>39</v>
      </c>
    </row>
    <row r="537" spans="1:6" ht="37.5" x14ac:dyDescent="0.3">
      <c r="A537" s="3" t="s">
        <v>540</v>
      </c>
      <c r="B537" s="1" t="s">
        <v>537</v>
      </c>
      <c r="C537" s="24">
        <v>1</v>
      </c>
      <c r="D537" s="24">
        <f t="shared" si="17"/>
        <v>39</v>
      </c>
      <c r="E537" s="24">
        <v>0</v>
      </c>
      <c r="F537" s="1">
        <f t="shared" si="16"/>
        <v>39</v>
      </c>
    </row>
    <row r="538" spans="1:6" ht="38.25" thickBot="1" x14ac:dyDescent="0.35">
      <c r="A538" s="7" t="s">
        <v>541</v>
      </c>
      <c r="B538" s="1" t="s">
        <v>537</v>
      </c>
      <c r="C538" s="8">
        <v>1</v>
      </c>
      <c r="D538" s="8">
        <f t="shared" si="17"/>
        <v>39</v>
      </c>
      <c r="E538" s="8">
        <v>0</v>
      </c>
      <c r="F538" s="1">
        <f t="shared" si="16"/>
        <v>39</v>
      </c>
    </row>
    <row r="539" spans="1:6" ht="19.5" thickBot="1" x14ac:dyDescent="0.35">
      <c r="A539" s="14" t="s">
        <v>550</v>
      </c>
      <c r="B539" s="17"/>
      <c r="C539" s="24">
        <v>1</v>
      </c>
      <c r="D539" s="24">
        <f t="shared" si="17"/>
        <v>39</v>
      </c>
      <c r="E539" s="24">
        <v>0</v>
      </c>
      <c r="F539" s="1">
        <f t="shared" si="16"/>
        <v>39</v>
      </c>
    </row>
    <row r="540" spans="1:6" ht="38.25" thickBot="1" x14ac:dyDescent="0.35">
      <c r="A540" s="3" t="s">
        <v>556</v>
      </c>
      <c r="B540" s="1" t="s">
        <v>557</v>
      </c>
      <c r="C540" s="5">
        <v>1</v>
      </c>
      <c r="D540" s="19">
        <f t="shared" si="17"/>
        <v>39</v>
      </c>
      <c r="E540" s="19">
        <v>0</v>
      </c>
      <c r="F540" s="1">
        <f t="shared" si="16"/>
        <v>39</v>
      </c>
    </row>
    <row r="541" spans="1:6" ht="19.5" thickBot="1" x14ac:dyDescent="0.35">
      <c r="A541" s="17" t="s">
        <v>558</v>
      </c>
      <c r="B541" s="17" t="s">
        <v>559</v>
      </c>
      <c r="C541" s="19">
        <v>1</v>
      </c>
      <c r="D541" s="19">
        <f t="shared" si="17"/>
        <v>39</v>
      </c>
      <c r="E541" s="19">
        <v>0</v>
      </c>
      <c r="F541" s="1">
        <f t="shared" si="16"/>
        <v>39</v>
      </c>
    </row>
    <row r="542" spans="1:6" ht="38.25" thickBot="1" x14ac:dyDescent="0.35">
      <c r="A542" s="7" t="s">
        <v>564</v>
      </c>
      <c r="B542" s="17" t="s">
        <v>565</v>
      </c>
      <c r="C542" s="24">
        <v>1</v>
      </c>
      <c r="D542" s="19">
        <f t="shared" si="17"/>
        <v>39</v>
      </c>
      <c r="E542" s="19">
        <v>0</v>
      </c>
      <c r="F542" s="1">
        <f t="shared" si="16"/>
        <v>39</v>
      </c>
    </row>
    <row r="543" spans="1:6" x14ac:dyDescent="0.3">
      <c r="A543" s="1" t="s">
        <v>573</v>
      </c>
      <c r="B543" s="1" t="s">
        <v>574</v>
      </c>
      <c r="C543" s="5">
        <v>1</v>
      </c>
      <c r="D543" s="5">
        <f t="shared" si="17"/>
        <v>39</v>
      </c>
      <c r="E543" s="5">
        <v>0</v>
      </c>
      <c r="F543" s="1">
        <f t="shared" si="16"/>
        <v>39</v>
      </c>
    </row>
    <row r="544" spans="1:6" ht="57" thickBot="1" x14ac:dyDescent="0.35">
      <c r="A544" s="7" t="s">
        <v>596</v>
      </c>
      <c r="B544" s="14" t="s">
        <v>574</v>
      </c>
      <c r="C544" s="8">
        <v>1</v>
      </c>
      <c r="D544" s="24">
        <f t="shared" si="17"/>
        <v>39</v>
      </c>
      <c r="E544" s="24">
        <v>0</v>
      </c>
      <c r="F544" s="1">
        <f t="shared" si="16"/>
        <v>39</v>
      </c>
    </row>
    <row r="545" spans="1:6" ht="38.25" thickBot="1" x14ac:dyDescent="0.35">
      <c r="A545" s="7" t="s">
        <v>592</v>
      </c>
      <c r="B545" s="14" t="s">
        <v>593</v>
      </c>
      <c r="C545" s="19">
        <v>1</v>
      </c>
      <c r="D545" s="19">
        <f t="shared" si="17"/>
        <v>39</v>
      </c>
      <c r="E545" s="19">
        <v>0</v>
      </c>
      <c r="F545" s="1">
        <f t="shared" si="16"/>
        <v>39</v>
      </c>
    </row>
    <row r="546" spans="1:6" ht="38.25" thickBot="1" x14ac:dyDescent="0.35">
      <c r="A546" s="3" t="s">
        <v>599</v>
      </c>
      <c r="B546" s="14" t="s">
        <v>600</v>
      </c>
      <c r="C546" s="24">
        <v>1</v>
      </c>
      <c r="D546" s="8">
        <f t="shared" si="17"/>
        <v>39</v>
      </c>
      <c r="E546" s="8">
        <v>0</v>
      </c>
      <c r="F546" s="1">
        <f t="shared" si="16"/>
        <v>39</v>
      </c>
    </row>
    <row r="547" spans="1:6" ht="38.25" thickBot="1" x14ac:dyDescent="0.35">
      <c r="A547" s="18" t="s">
        <v>601</v>
      </c>
      <c r="B547" s="17" t="s">
        <v>602</v>
      </c>
      <c r="C547" s="19">
        <v>1</v>
      </c>
      <c r="D547" s="24">
        <f t="shared" si="17"/>
        <v>39</v>
      </c>
      <c r="E547" s="24">
        <v>0</v>
      </c>
      <c r="F547" s="1">
        <f t="shared" si="16"/>
        <v>39</v>
      </c>
    </row>
    <row r="548" spans="1:6" ht="38.25" thickBot="1" x14ac:dyDescent="0.35">
      <c r="A548" s="3" t="s">
        <v>619</v>
      </c>
      <c r="B548" s="14" t="s">
        <v>620</v>
      </c>
      <c r="C548" s="24">
        <v>1</v>
      </c>
      <c r="D548" s="19">
        <f t="shared" si="17"/>
        <v>39</v>
      </c>
      <c r="E548" s="19">
        <v>0</v>
      </c>
      <c r="F548" s="1">
        <f t="shared" si="16"/>
        <v>39</v>
      </c>
    </row>
    <row r="549" spans="1:6" ht="37.5" x14ac:dyDescent="0.3">
      <c r="A549" s="4" t="s">
        <v>621</v>
      </c>
      <c r="B549" s="1" t="s">
        <v>622</v>
      </c>
      <c r="C549" s="5">
        <v>1</v>
      </c>
      <c r="D549" s="5">
        <f t="shared" si="17"/>
        <v>39</v>
      </c>
      <c r="E549" s="5">
        <v>0</v>
      </c>
      <c r="F549" s="1">
        <f t="shared" si="16"/>
        <v>39</v>
      </c>
    </row>
    <row r="550" spans="1:6" ht="37.5" x14ac:dyDescent="0.3">
      <c r="A550" s="3" t="s">
        <v>623</v>
      </c>
      <c r="B550" s="1" t="s">
        <v>622</v>
      </c>
      <c r="C550" s="24">
        <v>1</v>
      </c>
      <c r="D550" s="24">
        <f t="shared" si="17"/>
        <v>39</v>
      </c>
      <c r="E550" s="24">
        <v>0</v>
      </c>
      <c r="F550" s="1">
        <f t="shared" si="16"/>
        <v>39</v>
      </c>
    </row>
    <row r="551" spans="1:6" ht="57" thickBot="1" x14ac:dyDescent="0.35">
      <c r="A551" s="3" t="s">
        <v>624</v>
      </c>
      <c r="B551" s="1" t="s">
        <v>622</v>
      </c>
      <c r="C551" s="8">
        <v>1</v>
      </c>
      <c r="D551" s="24">
        <f t="shared" si="17"/>
        <v>39</v>
      </c>
      <c r="E551" s="24">
        <v>0</v>
      </c>
      <c r="F551" s="1">
        <f t="shared" si="16"/>
        <v>39</v>
      </c>
    </row>
    <row r="552" spans="1:6" ht="38.25" thickBot="1" x14ac:dyDescent="0.35">
      <c r="A552" s="18" t="s">
        <v>628</v>
      </c>
      <c r="B552" s="17" t="s">
        <v>629</v>
      </c>
      <c r="C552" s="19">
        <v>1</v>
      </c>
      <c r="D552" s="19">
        <f t="shared" si="17"/>
        <v>39</v>
      </c>
      <c r="E552" s="19">
        <v>0</v>
      </c>
      <c r="F552" s="1">
        <f t="shared" si="16"/>
        <v>39</v>
      </c>
    </row>
    <row r="553" spans="1:6" ht="37.5" x14ac:dyDescent="0.3">
      <c r="A553" s="4" t="s">
        <v>1059</v>
      </c>
      <c r="B553" s="13" t="s">
        <v>1060</v>
      </c>
      <c r="C553" s="47">
        <v>1</v>
      </c>
      <c r="D553" s="13">
        <f t="shared" si="17"/>
        <v>39</v>
      </c>
      <c r="E553" s="13"/>
      <c r="F553" s="1">
        <f t="shared" si="16"/>
        <v>39</v>
      </c>
    </row>
    <row r="554" spans="1:6" ht="37.5" x14ac:dyDescent="0.3">
      <c r="A554" s="3" t="s">
        <v>1061</v>
      </c>
      <c r="B554" s="1" t="s">
        <v>1060</v>
      </c>
      <c r="C554" s="47">
        <v>1</v>
      </c>
      <c r="D554" s="1">
        <f t="shared" si="17"/>
        <v>39</v>
      </c>
      <c r="F554" s="1">
        <f t="shared" si="16"/>
        <v>39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9"/>
  <sheetViews>
    <sheetView topLeftCell="A235" workbookViewId="0">
      <selection activeCell="A303" sqref="A303"/>
    </sheetView>
  </sheetViews>
  <sheetFormatPr defaultRowHeight="15" x14ac:dyDescent="0.25"/>
  <cols>
    <col min="1" max="1" width="108.28515625" customWidth="1"/>
    <col min="2" max="2" width="22.5703125" customWidth="1"/>
    <col min="3" max="3" width="45.5703125" customWidth="1"/>
    <col min="4" max="4" width="23.140625" customWidth="1"/>
    <col min="5" max="5" width="17" customWidth="1"/>
  </cols>
  <sheetData>
    <row r="1" spans="1:6" ht="15.75" thickBot="1" x14ac:dyDescent="0.3">
      <c r="A1" s="34" t="s">
        <v>1056</v>
      </c>
      <c r="B1" s="33" t="s">
        <v>1055</v>
      </c>
      <c r="C1" s="33" t="s">
        <v>0</v>
      </c>
      <c r="D1" s="33" t="s">
        <v>1054</v>
      </c>
      <c r="E1" s="32" t="s">
        <v>1053</v>
      </c>
      <c r="F1" s="32" t="s">
        <v>634</v>
      </c>
    </row>
    <row r="2" spans="1:6" ht="15.75" thickTop="1" x14ac:dyDescent="0.25">
      <c r="A2" s="29"/>
      <c r="B2" s="28"/>
      <c r="C2" s="28"/>
      <c r="D2" s="30">
        <v>100</v>
      </c>
      <c r="E2" s="31">
        <f t="shared" ref="E2:E15" si="0">PRODUCT(D2,39)</f>
        <v>3900</v>
      </c>
      <c r="F2" s="31">
        <v>0</v>
      </c>
    </row>
    <row r="3" spans="1:6" x14ac:dyDescent="0.25">
      <c r="A3" s="29" t="s">
        <v>1152</v>
      </c>
      <c r="B3" s="28"/>
      <c r="C3" s="28"/>
      <c r="D3" s="30"/>
      <c r="E3" s="28"/>
      <c r="F3" s="28"/>
    </row>
    <row r="4" spans="1:6" ht="30" x14ac:dyDescent="0.25">
      <c r="A4" s="29" t="s">
        <v>1153</v>
      </c>
      <c r="B4" s="28"/>
      <c r="C4" s="28"/>
      <c r="D4" s="30"/>
      <c r="E4" s="28"/>
      <c r="F4" s="28"/>
    </row>
    <row r="5" spans="1:6" ht="30" x14ac:dyDescent="0.25">
      <c r="A5" s="29" t="s">
        <v>1154</v>
      </c>
      <c r="B5" s="28"/>
      <c r="C5" s="28"/>
      <c r="D5" s="30"/>
      <c r="E5" s="28"/>
      <c r="F5" s="28"/>
    </row>
    <row r="6" spans="1:6" x14ac:dyDescent="0.25">
      <c r="A6" s="29" t="s">
        <v>1155</v>
      </c>
      <c r="B6" s="28"/>
      <c r="C6" s="28"/>
      <c r="D6" s="30"/>
      <c r="E6" s="28"/>
      <c r="F6" s="28"/>
    </row>
    <row r="7" spans="1:6" ht="30" x14ac:dyDescent="0.25">
      <c r="A7" s="29" t="s">
        <v>1156</v>
      </c>
      <c r="B7" s="28"/>
      <c r="C7" s="28"/>
      <c r="D7" s="30"/>
      <c r="E7" s="28"/>
      <c r="F7" s="28"/>
    </row>
    <row r="8" spans="1:6" ht="30" x14ac:dyDescent="0.25">
      <c r="A8" s="29" t="s">
        <v>1157</v>
      </c>
      <c r="B8" s="28"/>
      <c r="C8" s="28"/>
      <c r="D8" s="30"/>
      <c r="E8" s="28"/>
      <c r="F8" s="28"/>
    </row>
    <row r="9" spans="1:6" ht="30" x14ac:dyDescent="0.25">
      <c r="A9" s="29" t="s">
        <v>1158</v>
      </c>
      <c r="B9" s="28"/>
      <c r="C9" s="28"/>
      <c r="D9" s="30"/>
      <c r="E9" s="28"/>
      <c r="F9" s="28"/>
    </row>
    <row r="10" spans="1:6" x14ac:dyDescent="0.25">
      <c r="A10" s="29"/>
      <c r="B10" s="28"/>
      <c r="C10" s="28"/>
      <c r="D10" s="30"/>
      <c r="E10" s="28"/>
      <c r="F10" s="28"/>
    </row>
    <row r="11" spans="1:6" x14ac:dyDescent="0.25">
      <c r="A11" s="28" t="s">
        <v>1063</v>
      </c>
      <c r="B11" s="30"/>
      <c r="C11" s="28" t="s">
        <v>1062</v>
      </c>
      <c r="D11" s="30">
        <v>100</v>
      </c>
      <c r="E11" s="28">
        <f t="shared" si="0"/>
        <v>3900</v>
      </c>
      <c r="F11" s="28">
        <v>0</v>
      </c>
    </row>
    <row r="12" spans="1:6" x14ac:dyDescent="0.25">
      <c r="A12" s="28" t="s">
        <v>1064</v>
      </c>
      <c r="B12" s="30"/>
      <c r="C12" s="28" t="s">
        <v>1062</v>
      </c>
      <c r="D12" s="30">
        <v>100</v>
      </c>
      <c r="E12" s="28">
        <f t="shared" si="0"/>
        <v>3900</v>
      </c>
      <c r="F12" s="28">
        <v>0</v>
      </c>
    </row>
    <row r="13" spans="1:6" x14ac:dyDescent="0.25">
      <c r="A13" s="28" t="s">
        <v>1065</v>
      </c>
      <c r="B13" s="30"/>
      <c r="C13" s="28" t="s">
        <v>1066</v>
      </c>
      <c r="D13" s="30">
        <v>50</v>
      </c>
      <c r="E13" s="28">
        <f t="shared" si="0"/>
        <v>1950</v>
      </c>
      <c r="F13" s="28">
        <v>0</v>
      </c>
    </row>
    <row r="14" spans="1:6" x14ac:dyDescent="0.25">
      <c r="A14" s="28" t="s">
        <v>1067</v>
      </c>
      <c r="B14" s="30"/>
      <c r="C14" s="28" t="s">
        <v>1066</v>
      </c>
      <c r="D14" s="30">
        <v>500</v>
      </c>
      <c r="E14" s="28">
        <f t="shared" si="0"/>
        <v>19500</v>
      </c>
      <c r="F14" s="28">
        <v>0</v>
      </c>
    </row>
    <row r="15" spans="1:6" ht="30" x14ac:dyDescent="0.25">
      <c r="A15" s="29" t="s">
        <v>1068</v>
      </c>
      <c r="B15" s="30"/>
      <c r="C15" s="28" t="s">
        <v>1066</v>
      </c>
      <c r="D15" s="30">
        <v>10</v>
      </c>
      <c r="E15" s="28">
        <f t="shared" si="0"/>
        <v>390</v>
      </c>
      <c r="F15" s="28">
        <v>0</v>
      </c>
    </row>
    <row r="16" spans="1:6" x14ac:dyDescent="0.25">
      <c r="A16" s="29" t="s">
        <v>1069</v>
      </c>
      <c r="B16" s="30"/>
      <c r="C16" s="28" t="s">
        <v>1066</v>
      </c>
      <c r="D16" s="30"/>
      <c r="E16" s="28"/>
      <c r="F16" s="28"/>
    </row>
    <row r="17" spans="1:6" x14ac:dyDescent="0.25">
      <c r="A17" s="29" t="s">
        <v>1070</v>
      </c>
      <c r="B17" s="30"/>
      <c r="C17" s="28" t="s">
        <v>1066</v>
      </c>
      <c r="D17" s="30"/>
      <c r="E17" s="28"/>
      <c r="F17" s="28"/>
    </row>
    <row r="18" spans="1:6" x14ac:dyDescent="0.25">
      <c r="A18" s="29" t="s">
        <v>1071</v>
      </c>
      <c r="B18" s="30"/>
      <c r="C18" s="28" t="s">
        <v>1066</v>
      </c>
      <c r="D18" s="30"/>
      <c r="E18" s="28"/>
      <c r="F18" s="28"/>
    </row>
    <row r="19" spans="1:6" x14ac:dyDescent="0.25">
      <c r="A19" s="29" t="s">
        <v>1072</v>
      </c>
      <c r="B19" s="30"/>
      <c r="C19" s="28" t="s">
        <v>1073</v>
      </c>
      <c r="D19" s="30"/>
      <c r="E19" s="28"/>
      <c r="F19" s="28"/>
    </row>
    <row r="20" spans="1:6" x14ac:dyDescent="0.25">
      <c r="A20" s="29" t="s">
        <v>1081</v>
      </c>
      <c r="B20" s="30"/>
      <c r="C20" s="28" t="s">
        <v>1073</v>
      </c>
      <c r="D20" s="30"/>
      <c r="E20" s="28"/>
      <c r="F20" s="28"/>
    </row>
    <row r="21" spans="1:6" ht="60" x14ac:dyDescent="0.25">
      <c r="A21" s="29" t="s">
        <v>1096</v>
      </c>
      <c r="B21" s="30" t="s">
        <v>1099</v>
      </c>
      <c r="C21" s="28"/>
      <c r="D21" s="30"/>
      <c r="E21" s="28"/>
      <c r="F21" s="28"/>
    </row>
    <row r="22" spans="1:6" ht="30" x14ac:dyDescent="0.25">
      <c r="A22" s="29" t="s">
        <v>1097</v>
      </c>
      <c r="B22" s="30" t="s">
        <v>1098</v>
      </c>
      <c r="C22" s="28"/>
      <c r="D22" s="30"/>
      <c r="E22" s="28"/>
      <c r="F22" s="28"/>
    </row>
    <row r="23" spans="1:6" x14ac:dyDescent="0.25">
      <c r="A23" s="29" t="s">
        <v>1074</v>
      </c>
      <c r="B23" s="30"/>
      <c r="C23" s="28" t="s">
        <v>1066</v>
      </c>
      <c r="D23" s="30"/>
      <c r="E23" s="28"/>
      <c r="F23" s="28"/>
    </row>
    <row r="24" spans="1:6" x14ac:dyDescent="0.25">
      <c r="A24" s="29" t="s">
        <v>1094</v>
      </c>
      <c r="B24" s="30"/>
      <c r="C24" s="28" t="s">
        <v>1066</v>
      </c>
      <c r="D24" s="30"/>
      <c r="E24" s="28"/>
      <c r="F24" s="28"/>
    </row>
    <row r="25" spans="1:6" x14ac:dyDescent="0.25">
      <c r="A25" s="29" t="s">
        <v>1075</v>
      </c>
      <c r="B25" s="30"/>
      <c r="C25" s="28" t="s">
        <v>1066</v>
      </c>
      <c r="D25" s="30"/>
      <c r="E25" s="28"/>
      <c r="F25" s="28"/>
    </row>
    <row r="26" spans="1:6" x14ac:dyDescent="0.25">
      <c r="A26" s="29" t="s">
        <v>1076</v>
      </c>
      <c r="B26" s="30"/>
      <c r="C26" s="28" t="s">
        <v>1066</v>
      </c>
      <c r="D26" s="30"/>
      <c r="E26" s="28"/>
      <c r="F26" s="28"/>
    </row>
    <row r="27" spans="1:6" ht="30" x14ac:dyDescent="0.25">
      <c r="A27" s="29" t="s">
        <v>1095</v>
      </c>
      <c r="B27" s="30"/>
      <c r="C27" s="28" t="s">
        <v>1066</v>
      </c>
      <c r="D27" s="30"/>
      <c r="E27" s="28"/>
      <c r="F27" s="28"/>
    </row>
    <row r="28" spans="1:6" x14ac:dyDescent="0.25">
      <c r="A28" s="29" t="s">
        <v>1100</v>
      </c>
      <c r="B28" s="30"/>
      <c r="C28" s="28"/>
      <c r="D28" s="30"/>
      <c r="E28" s="28"/>
      <c r="F28" s="28"/>
    </row>
    <row r="29" spans="1:6" x14ac:dyDescent="0.25">
      <c r="A29" s="29" t="s">
        <v>1101</v>
      </c>
      <c r="B29" s="30"/>
      <c r="C29" s="28" t="s">
        <v>1066</v>
      </c>
      <c r="D29" s="30"/>
      <c r="E29" s="28"/>
      <c r="F29" s="28"/>
    </row>
    <row r="30" spans="1:6" x14ac:dyDescent="0.25">
      <c r="A30" s="29" t="s">
        <v>1077</v>
      </c>
      <c r="B30" s="30"/>
      <c r="C30" s="28" t="s">
        <v>1078</v>
      </c>
      <c r="D30" s="30"/>
      <c r="E30" s="28"/>
      <c r="F30" s="28"/>
    </row>
    <row r="31" spans="1:6" x14ac:dyDescent="0.25">
      <c r="A31" s="29" t="s">
        <v>1079</v>
      </c>
      <c r="B31" s="30"/>
      <c r="C31" s="28" t="s">
        <v>1080</v>
      </c>
      <c r="D31" s="30"/>
      <c r="E31" s="28"/>
      <c r="F31" s="28"/>
    </row>
    <row r="32" spans="1:6" x14ac:dyDescent="0.25">
      <c r="A32" s="29" t="s">
        <v>1082</v>
      </c>
      <c r="B32" s="30"/>
      <c r="C32" s="28" t="s">
        <v>1083</v>
      </c>
      <c r="D32" s="30"/>
      <c r="E32" s="28"/>
      <c r="F32" s="28"/>
    </row>
    <row r="33" spans="1:6" x14ac:dyDescent="0.25">
      <c r="A33" s="29" t="s">
        <v>1084</v>
      </c>
      <c r="B33" s="30"/>
      <c r="C33" s="28"/>
      <c r="D33" s="30"/>
      <c r="E33" s="28"/>
      <c r="F33" s="28"/>
    </row>
    <row r="34" spans="1:6" x14ac:dyDescent="0.25">
      <c r="A34" s="29" t="s">
        <v>1103</v>
      </c>
      <c r="B34" s="30"/>
      <c r="C34" s="28"/>
      <c r="D34" s="30"/>
      <c r="E34" s="28"/>
      <c r="F34" s="28"/>
    </row>
    <row r="35" spans="1:6" ht="15.75" thickBot="1" x14ac:dyDescent="0.3">
      <c r="A35" s="27" t="s">
        <v>1102</v>
      </c>
      <c r="B35" s="26"/>
      <c r="C35" s="26"/>
      <c r="D35" s="26"/>
      <c r="E35" s="26"/>
      <c r="F35" s="26"/>
    </row>
    <row r="36" spans="1:6" x14ac:dyDescent="0.25">
      <c r="A36" s="39" t="s">
        <v>1085</v>
      </c>
    </row>
    <row r="37" spans="1:6" x14ac:dyDescent="0.25">
      <c r="A37" s="39" t="s">
        <v>1086</v>
      </c>
    </row>
    <row r="38" spans="1:6" x14ac:dyDescent="0.25">
      <c r="A38" s="39" t="s">
        <v>1087</v>
      </c>
    </row>
    <row r="39" spans="1:6" x14ac:dyDescent="0.25">
      <c r="A39" s="39" t="s">
        <v>1088</v>
      </c>
    </row>
    <row r="40" spans="1:6" x14ac:dyDescent="0.25">
      <c r="A40" s="39" t="s">
        <v>1089</v>
      </c>
    </row>
    <row r="41" spans="1:6" x14ac:dyDescent="0.25">
      <c r="A41" s="39" t="s">
        <v>1090</v>
      </c>
    </row>
    <row r="42" spans="1:6" x14ac:dyDescent="0.25">
      <c r="A42" s="39" t="s">
        <v>1091</v>
      </c>
    </row>
    <row r="43" spans="1:6" x14ac:dyDescent="0.25">
      <c r="A43" s="39" t="s">
        <v>1092</v>
      </c>
    </row>
    <row r="44" spans="1:6" ht="45" x14ac:dyDescent="0.25">
      <c r="A44" s="40" t="s">
        <v>1093</v>
      </c>
    </row>
    <row r="45" spans="1:6" x14ac:dyDescent="0.25">
      <c r="A45" s="41" t="s">
        <v>1104</v>
      </c>
    </row>
    <row r="46" spans="1:6" x14ac:dyDescent="0.25">
      <c r="A46" s="41" t="s">
        <v>1105</v>
      </c>
    </row>
    <row r="47" spans="1:6" x14ac:dyDescent="0.25">
      <c r="A47" s="41" t="s">
        <v>1106</v>
      </c>
    </row>
    <row r="48" spans="1:6" x14ac:dyDescent="0.25">
      <c r="A48" s="41" t="s">
        <v>1107</v>
      </c>
    </row>
    <row r="49" spans="1:2" x14ac:dyDescent="0.25">
      <c r="A49" s="41" t="s">
        <v>1108</v>
      </c>
    </row>
    <row r="50" spans="1:2" x14ac:dyDescent="0.25">
      <c r="A50" s="41" t="s">
        <v>1109</v>
      </c>
    </row>
    <row r="51" spans="1:2" x14ac:dyDescent="0.25">
      <c r="A51" s="41" t="s">
        <v>1110</v>
      </c>
    </row>
    <row r="52" spans="1:2" x14ac:dyDescent="0.25">
      <c r="A52" s="41" t="s">
        <v>1111</v>
      </c>
    </row>
    <row r="53" spans="1:2" x14ac:dyDescent="0.25">
      <c r="A53" s="41" t="s">
        <v>1112</v>
      </c>
    </row>
    <row r="54" spans="1:2" x14ac:dyDescent="0.25">
      <c r="A54" s="41" t="s">
        <v>1113</v>
      </c>
    </row>
    <row r="55" spans="1:2" x14ac:dyDescent="0.25">
      <c r="A55" s="41" t="s">
        <v>1114</v>
      </c>
    </row>
    <row r="56" spans="1:2" x14ac:dyDescent="0.25">
      <c r="A56" s="41" t="s">
        <v>1115</v>
      </c>
    </row>
    <row r="57" spans="1:2" x14ac:dyDescent="0.25">
      <c r="A57" s="41" t="s">
        <v>1116</v>
      </c>
    </row>
    <row r="58" spans="1:2" x14ac:dyDescent="0.25">
      <c r="A58" s="41" t="s">
        <v>1117</v>
      </c>
    </row>
    <row r="59" spans="1:2" x14ac:dyDescent="0.25">
      <c r="A59" s="41" t="s">
        <v>1118</v>
      </c>
    </row>
    <row r="60" spans="1:2" x14ac:dyDescent="0.25">
      <c r="A60" s="41" t="s">
        <v>1171</v>
      </c>
      <c r="B60" s="43">
        <v>1.9881944444444446</v>
      </c>
    </row>
    <row r="61" spans="1:2" x14ac:dyDescent="0.25">
      <c r="A61" s="41" t="s">
        <v>1119</v>
      </c>
    </row>
    <row r="62" spans="1:2" x14ac:dyDescent="0.25">
      <c r="A62" s="41" t="s">
        <v>1120</v>
      </c>
    </row>
    <row r="63" spans="1:2" x14ac:dyDescent="0.25">
      <c r="A63" s="41" t="s">
        <v>1121</v>
      </c>
      <c r="B63" s="43">
        <v>1.6659722222222222</v>
      </c>
    </row>
    <row r="64" spans="1:2" x14ac:dyDescent="0.25">
      <c r="A64" s="41" t="s">
        <v>1122</v>
      </c>
      <c r="B64" s="43">
        <v>1.6020833333333335</v>
      </c>
    </row>
    <row r="65" spans="1:2" x14ac:dyDescent="0.25">
      <c r="A65" s="41" t="s">
        <v>1123</v>
      </c>
      <c r="B65" s="43">
        <v>1.9284722222222221</v>
      </c>
    </row>
    <row r="66" spans="1:2" x14ac:dyDescent="0.25">
      <c r="A66" s="41" t="s">
        <v>1124</v>
      </c>
      <c r="B66" s="43">
        <v>1.6805555555555556</v>
      </c>
    </row>
    <row r="67" spans="1:2" x14ac:dyDescent="0.25">
      <c r="A67" s="41" t="s">
        <v>1144</v>
      </c>
      <c r="B67" s="43">
        <v>1.6777777777777778</v>
      </c>
    </row>
    <row r="68" spans="1:2" x14ac:dyDescent="0.25">
      <c r="A68" s="41" t="s">
        <v>1125</v>
      </c>
    </row>
    <row r="69" spans="1:2" x14ac:dyDescent="0.25">
      <c r="A69" s="41" t="s">
        <v>1142</v>
      </c>
      <c r="B69" s="43">
        <v>1.6659722222222222</v>
      </c>
    </row>
    <row r="70" spans="1:2" x14ac:dyDescent="0.25">
      <c r="A70" s="41" t="s">
        <v>1143</v>
      </c>
      <c r="B70" s="43">
        <v>1.675</v>
      </c>
    </row>
    <row r="71" spans="1:2" x14ac:dyDescent="0.25">
      <c r="A71" s="41" t="s">
        <v>1126</v>
      </c>
      <c r="B71" s="43">
        <v>2.0076388888888888</v>
      </c>
    </row>
    <row r="72" spans="1:2" x14ac:dyDescent="0.25">
      <c r="A72" s="41" t="s">
        <v>1127</v>
      </c>
      <c r="B72" s="43">
        <v>2.1048611111111111</v>
      </c>
    </row>
    <row r="73" spans="1:2" x14ac:dyDescent="0.25">
      <c r="A73" s="41" t="s">
        <v>1128</v>
      </c>
      <c r="B73" s="43">
        <v>2.1194444444444445</v>
      </c>
    </row>
    <row r="74" spans="1:2" x14ac:dyDescent="0.25">
      <c r="A74" s="41" t="s">
        <v>1129</v>
      </c>
      <c r="B74" s="43">
        <v>2.0701388888888888</v>
      </c>
    </row>
    <row r="75" spans="1:2" x14ac:dyDescent="0.25">
      <c r="A75" s="41" t="s">
        <v>1130</v>
      </c>
      <c r="B75" s="43">
        <v>2.0173611111111112</v>
      </c>
    </row>
    <row r="76" spans="1:2" x14ac:dyDescent="0.25">
      <c r="A76" s="41" t="s">
        <v>1132</v>
      </c>
      <c r="B76" s="43">
        <v>1.9270833333333333</v>
      </c>
    </row>
    <row r="77" spans="1:2" x14ac:dyDescent="0.25">
      <c r="A77" s="41" t="s">
        <v>1168</v>
      </c>
      <c r="B77" s="43">
        <v>2</v>
      </c>
    </row>
    <row r="78" spans="1:2" x14ac:dyDescent="0.25">
      <c r="A78" s="41" t="s">
        <v>1135</v>
      </c>
      <c r="B78" s="43">
        <v>2.0562499999999999</v>
      </c>
    </row>
    <row r="79" spans="1:2" x14ac:dyDescent="0.25">
      <c r="A79" s="41" t="s">
        <v>1165</v>
      </c>
      <c r="B79" s="43">
        <v>2.0409722222222224</v>
      </c>
    </row>
    <row r="80" spans="1:2" x14ac:dyDescent="0.25">
      <c r="A80" s="41" t="s">
        <v>1150</v>
      </c>
      <c r="B80" s="43">
        <v>1.9944444444444445</v>
      </c>
    </row>
    <row r="81" spans="1:2" x14ac:dyDescent="0.25">
      <c r="A81" s="41" t="s">
        <v>1151</v>
      </c>
      <c r="B81" s="43">
        <v>1.8527777777777779</v>
      </c>
    </row>
    <row r="82" spans="1:2" x14ac:dyDescent="0.25">
      <c r="A82" s="41" t="s">
        <v>1166</v>
      </c>
      <c r="B82" s="43">
        <v>1.690277777777778</v>
      </c>
    </row>
    <row r="83" spans="1:2" x14ac:dyDescent="0.25">
      <c r="A83" s="41" t="s">
        <v>1149</v>
      </c>
    </row>
    <row r="84" spans="1:2" x14ac:dyDescent="0.25">
      <c r="A84" s="41" t="s">
        <v>1131</v>
      </c>
      <c r="B84" s="43">
        <v>1.9847222222222223</v>
      </c>
    </row>
    <row r="85" spans="1:2" x14ac:dyDescent="0.25">
      <c r="A85" s="41" t="s">
        <v>1133</v>
      </c>
      <c r="B85" s="43">
        <v>2.0388888888888888</v>
      </c>
    </row>
    <row r="86" spans="1:2" x14ac:dyDescent="0.25">
      <c r="A86" s="41" t="s">
        <v>1134</v>
      </c>
      <c r="B86" s="43">
        <v>1.934722222222222</v>
      </c>
    </row>
    <row r="87" spans="1:2" x14ac:dyDescent="0.25">
      <c r="A87" s="41" t="s">
        <v>1141</v>
      </c>
      <c r="B87" s="43">
        <v>2.0409722222222224</v>
      </c>
    </row>
    <row r="88" spans="1:2" x14ac:dyDescent="0.25">
      <c r="A88" s="41" t="s">
        <v>1138</v>
      </c>
      <c r="B88" s="43">
        <v>1.9416666666666667</v>
      </c>
    </row>
    <row r="89" spans="1:2" x14ac:dyDescent="0.25">
      <c r="A89" s="41" t="s">
        <v>1169</v>
      </c>
      <c r="B89" s="43">
        <v>1.9965277777777777</v>
      </c>
    </row>
    <row r="90" spans="1:2" x14ac:dyDescent="0.25">
      <c r="A90" s="41" t="s">
        <v>1136</v>
      </c>
    </row>
    <row r="91" spans="1:2" x14ac:dyDescent="0.25">
      <c r="A91" s="41" t="s">
        <v>1167</v>
      </c>
      <c r="B91" s="42">
        <v>0.20833333333333334</v>
      </c>
    </row>
    <row r="92" spans="1:2" x14ac:dyDescent="0.25">
      <c r="A92" s="41" t="s">
        <v>1137</v>
      </c>
      <c r="B92" s="43">
        <v>1.9666666666666668</v>
      </c>
    </row>
    <row r="93" spans="1:2" x14ac:dyDescent="0.25">
      <c r="A93" s="41" t="s">
        <v>1164</v>
      </c>
      <c r="B93" s="43">
        <v>2.3236111111111111</v>
      </c>
    </row>
    <row r="94" spans="1:2" x14ac:dyDescent="0.25">
      <c r="A94" s="41" t="s">
        <v>1163</v>
      </c>
      <c r="B94" s="43">
        <v>1.9888888888888889</v>
      </c>
    </row>
    <row r="95" spans="1:2" x14ac:dyDescent="0.25">
      <c r="A95" s="41" t="s">
        <v>1139</v>
      </c>
    </row>
    <row r="96" spans="1:2" x14ac:dyDescent="0.25">
      <c r="A96" s="41" t="s">
        <v>1162</v>
      </c>
      <c r="B96" t="s">
        <v>1145</v>
      </c>
    </row>
    <row r="97" spans="1:2" x14ac:dyDescent="0.25">
      <c r="A97" s="41" t="s">
        <v>1140</v>
      </c>
      <c r="B97" s="42">
        <v>0.4548611111111111</v>
      </c>
    </row>
    <row r="98" spans="1:2" x14ac:dyDescent="0.25">
      <c r="A98" s="41" t="s">
        <v>1146</v>
      </c>
      <c r="B98" s="43">
        <v>1.6805555555555556</v>
      </c>
    </row>
    <row r="99" spans="1:2" x14ac:dyDescent="0.25">
      <c r="A99" s="41" t="s">
        <v>1148</v>
      </c>
      <c r="B99" s="43">
        <v>1.9340277777777777</v>
      </c>
    </row>
    <row r="100" spans="1:2" x14ac:dyDescent="0.25">
      <c r="A100" s="41" t="s">
        <v>1147</v>
      </c>
      <c r="B100" s="43">
        <v>1.0006944444444443</v>
      </c>
    </row>
    <row r="101" spans="1:2" x14ac:dyDescent="0.25">
      <c r="A101" s="41" t="s">
        <v>1174</v>
      </c>
    </row>
    <row r="102" spans="1:2" x14ac:dyDescent="0.25">
      <c r="A102" s="41" t="s">
        <v>1175</v>
      </c>
    </row>
    <row r="103" spans="1:2" x14ac:dyDescent="0.25">
      <c r="A103" s="41" t="s">
        <v>1176</v>
      </c>
      <c r="B103" s="42">
        <v>0.3611111111111111</v>
      </c>
    </row>
    <row r="104" spans="1:2" x14ac:dyDescent="0.25">
      <c r="A104" s="41" t="s">
        <v>1177</v>
      </c>
      <c r="B104" s="42">
        <v>0.47083333333333338</v>
      </c>
    </row>
    <row r="105" spans="1:2" x14ac:dyDescent="0.25">
      <c r="A105" s="41" t="s">
        <v>1178</v>
      </c>
      <c r="B105" s="42">
        <v>0.29930555555555555</v>
      </c>
    </row>
    <row r="106" spans="1:2" x14ac:dyDescent="0.25">
      <c r="A106" s="41" t="s">
        <v>1179</v>
      </c>
      <c r="B106" s="42">
        <v>0.39583333333333331</v>
      </c>
    </row>
    <row r="107" spans="1:2" x14ac:dyDescent="0.25">
      <c r="A107" s="41" t="s">
        <v>1180</v>
      </c>
      <c r="B107" s="42">
        <v>0.30416666666666664</v>
      </c>
    </row>
    <row r="108" spans="1:2" x14ac:dyDescent="0.25">
      <c r="A108" s="41" t="s">
        <v>1181</v>
      </c>
      <c r="B108" s="42">
        <v>0.32013888888888892</v>
      </c>
    </row>
    <row r="109" spans="1:2" x14ac:dyDescent="0.25">
      <c r="A109" s="41" t="s">
        <v>1182</v>
      </c>
      <c r="B109" s="42">
        <v>0.32430555555555557</v>
      </c>
    </row>
    <row r="110" spans="1:2" x14ac:dyDescent="0.25">
      <c r="A110" s="41" t="s">
        <v>1183</v>
      </c>
      <c r="B110" s="42">
        <v>0.36041666666666666</v>
      </c>
    </row>
    <row r="111" spans="1:2" x14ac:dyDescent="0.25">
      <c r="A111" s="41" t="s">
        <v>1184</v>
      </c>
    </row>
    <row r="112" spans="1:2" x14ac:dyDescent="0.25">
      <c r="A112" s="41" t="s">
        <v>1185</v>
      </c>
    </row>
    <row r="113" spans="1:3" x14ac:dyDescent="0.25">
      <c r="A113" s="41" t="s">
        <v>1186</v>
      </c>
    </row>
    <row r="114" spans="1:3" x14ac:dyDescent="0.25">
      <c r="A114" s="41" t="s">
        <v>1187</v>
      </c>
    </row>
    <row r="115" spans="1:3" x14ac:dyDescent="0.25">
      <c r="A115" s="41" t="s">
        <v>1188</v>
      </c>
    </row>
    <row r="116" spans="1:3" x14ac:dyDescent="0.25">
      <c r="A116" s="41" t="s">
        <v>1189</v>
      </c>
    </row>
    <row r="117" spans="1:3" x14ac:dyDescent="0.25">
      <c r="A117" s="41" t="s">
        <v>1190</v>
      </c>
    </row>
    <row r="118" spans="1:3" x14ac:dyDescent="0.25">
      <c r="A118" s="41" t="s">
        <v>1191</v>
      </c>
    </row>
    <row r="119" spans="1:3" x14ac:dyDescent="0.25">
      <c r="A119" s="41" t="s">
        <v>1192</v>
      </c>
    </row>
    <row r="120" spans="1:3" x14ac:dyDescent="0.25">
      <c r="A120" s="41" t="s">
        <v>1193</v>
      </c>
      <c r="B120" s="43">
        <v>1.2215277777777778</v>
      </c>
    </row>
    <row r="121" spans="1:3" x14ac:dyDescent="0.25">
      <c r="A121" s="41" t="s">
        <v>1194</v>
      </c>
      <c r="B121" s="43">
        <v>0.20486111111111113</v>
      </c>
    </row>
    <row r="122" spans="1:3" x14ac:dyDescent="0.25">
      <c r="A122" s="41" t="s">
        <v>1195</v>
      </c>
      <c r="B122" s="43">
        <v>1.0055555555555555</v>
      </c>
    </row>
    <row r="123" spans="1:3" x14ac:dyDescent="0.25">
      <c r="A123" s="41" t="s">
        <v>1196</v>
      </c>
      <c r="C123" t="s">
        <v>1066</v>
      </c>
    </row>
    <row r="124" spans="1:3" x14ac:dyDescent="0.25">
      <c r="A124" s="41" t="s">
        <v>1197</v>
      </c>
    </row>
    <row r="125" spans="1:3" x14ac:dyDescent="0.25">
      <c r="A125" s="41" t="s">
        <v>1198</v>
      </c>
    </row>
    <row r="126" spans="1:3" x14ac:dyDescent="0.25">
      <c r="A126" s="41" t="s">
        <v>1199</v>
      </c>
    </row>
    <row r="127" spans="1:3" x14ac:dyDescent="0.25">
      <c r="A127" s="41" t="s">
        <v>1200</v>
      </c>
    </row>
    <row r="128" spans="1:3" x14ac:dyDescent="0.25">
      <c r="A128" s="41" t="s">
        <v>1202</v>
      </c>
    </row>
    <row r="129" spans="1:2" x14ac:dyDescent="0.25">
      <c r="A129" s="41" t="s">
        <v>1203</v>
      </c>
    </row>
    <row r="130" spans="1:2" x14ac:dyDescent="0.25">
      <c r="A130" s="41" t="s">
        <v>1204</v>
      </c>
    </row>
    <row r="131" spans="1:2" x14ac:dyDescent="0.25">
      <c r="A131" s="41" t="s">
        <v>1205</v>
      </c>
    </row>
    <row r="132" spans="1:2" x14ac:dyDescent="0.25">
      <c r="A132" s="41" t="s">
        <v>1206</v>
      </c>
    </row>
    <row r="133" spans="1:2" x14ac:dyDescent="0.25">
      <c r="A133" s="41" t="s">
        <v>1220</v>
      </c>
    </row>
    <row r="134" spans="1:2" x14ac:dyDescent="0.25">
      <c r="A134" s="41" t="s">
        <v>1201</v>
      </c>
      <c r="B134" s="43">
        <v>2.0958333333333332</v>
      </c>
    </row>
    <row r="135" spans="1:2" x14ac:dyDescent="0.25">
      <c r="A135" s="41" t="s">
        <v>1159</v>
      </c>
      <c r="B135" s="44">
        <v>4.1666666666666664E-2</v>
      </c>
    </row>
    <row r="136" spans="1:2" x14ac:dyDescent="0.25">
      <c r="A136" s="41" t="s">
        <v>1160</v>
      </c>
      <c r="B136" s="43">
        <v>2.1194444444444445</v>
      </c>
    </row>
    <row r="137" spans="1:2" x14ac:dyDescent="0.25">
      <c r="A137" s="41" t="s">
        <v>1161</v>
      </c>
      <c r="B137" s="43">
        <v>2.1993055555555556</v>
      </c>
    </row>
    <row r="138" spans="1:2" x14ac:dyDescent="0.25">
      <c r="A138" s="41" t="s">
        <v>1170</v>
      </c>
      <c r="B138" s="43">
        <v>2.1381944444444447</v>
      </c>
    </row>
    <row r="139" spans="1:2" x14ac:dyDescent="0.25">
      <c r="A139" s="41" t="s">
        <v>1172</v>
      </c>
      <c r="B139" s="43">
        <v>2.4583333333333335</v>
      </c>
    </row>
    <row r="140" spans="1:2" x14ac:dyDescent="0.25">
      <c r="A140" s="41" t="s">
        <v>1173</v>
      </c>
      <c r="B140" s="43">
        <v>1.7166666666666668</v>
      </c>
    </row>
    <row r="141" spans="1:2" x14ac:dyDescent="0.25">
      <c r="A141" s="41" t="s">
        <v>1207</v>
      </c>
    </row>
    <row r="142" spans="1:2" x14ac:dyDescent="0.25">
      <c r="A142" s="41" t="s">
        <v>1208</v>
      </c>
      <c r="B142" t="s">
        <v>1383</v>
      </c>
    </row>
    <row r="143" spans="1:2" x14ac:dyDescent="0.25">
      <c r="A143" s="41" t="s">
        <v>1209</v>
      </c>
    </row>
    <row r="144" spans="1:2" x14ac:dyDescent="0.25">
      <c r="A144" s="41" t="s">
        <v>1210</v>
      </c>
    </row>
    <row r="145" spans="1:1" x14ac:dyDescent="0.25">
      <c r="A145" s="41" t="s">
        <v>1211</v>
      </c>
    </row>
    <row r="146" spans="1:1" x14ac:dyDescent="0.25">
      <c r="A146" s="41" t="s">
        <v>1212</v>
      </c>
    </row>
    <row r="147" spans="1:1" x14ac:dyDescent="0.25">
      <c r="A147" s="45" t="s">
        <v>1213</v>
      </c>
    </row>
    <row r="148" spans="1:1" ht="30" x14ac:dyDescent="0.25">
      <c r="A148" s="41" t="s">
        <v>1214</v>
      </c>
    </row>
    <row r="149" spans="1:1" ht="30" x14ac:dyDescent="0.25">
      <c r="A149" s="41" t="s">
        <v>1215</v>
      </c>
    </row>
    <row r="150" spans="1:1" x14ac:dyDescent="0.25">
      <c r="A150" s="41" t="s">
        <v>1216</v>
      </c>
    </row>
    <row r="151" spans="1:1" x14ac:dyDescent="0.25">
      <c r="A151" s="45" t="s">
        <v>1217</v>
      </c>
    </row>
    <row r="152" spans="1:1" ht="30" x14ac:dyDescent="0.25">
      <c r="A152" s="45" t="s">
        <v>1218</v>
      </c>
    </row>
    <row r="153" spans="1:1" x14ac:dyDescent="0.25">
      <c r="A153" s="41" t="s">
        <v>1219</v>
      </c>
    </row>
    <row r="154" spans="1:1" x14ac:dyDescent="0.25">
      <c r="A154" s="41" t="s">
        <v>1221</v>
      </c>
    </row>
    <row r="155" spans="1:1" x14ac:dyDescent="0.25">
      <c r="A155" s="41" t="s">
        <v>1222</v>
      </c>
    </row>
    <row r="156" spans="1:1" x14ac:dyDescent="0.25">
      <c r="A156" s="41" t="s">
        <v>1223</v>
      </c>
    </row>
    <row r="157" spans="1:1" x14ac:dyDescent="0.25">
      <c r="A157" s="41" t="s">
        <v>1224</v>
      </c>
    </row>
    <row r="158" spans="1:1" ht="30" x14ac:dyDescent="0.25">
      <c r="A158" s="45" t="s">
        <v>1225</v>
      </c>
    </row>
    <row r="159" spans="1:1" x14ac:dyDescent="0.25">
      <c r="A159" s="41" t="s">
        <v>1298</v>
      </c>
    </row>
    <row r="160" spans="1:1" x14ac:dyDescent="0.25">
      <c r="A160" s="41" t="s">
        <v>1301</v>
      </c>
    </row>
    <row r="161" spans="1:2" x14ac:dyDescent="0.25">
      <c r="A161" s="41" t="s">
        <v>1113</v>
      </c>
    </row>
    <row r="162" spans="1:2" x14ac:dyDescent="0.25">
      <c r="A162" s="41" t="s">
        <v>1302</v>
      </c>
    </row>
    <row r="163" spans="1:2" x14ac:dyDescent="0.25">
      <c r="A163" s="41" t="s">
        <v>1303</v>
      </c>
      <c r="B163" s="43">
        <v>1.5152777777777777</v>
      </c>
    </row>
    <row r="164" spans="1:2" x14ac:dyDescent="0.25">
      <c r="A164" s="41" t="s">
        <v>1304</v>
      </c>
      <c r="B164" s="42">
        <v>6.8749999999999992E-2</v>
      </c>
    </row>
    <row r="165" spans="1:2" x14ac:dyDescent="0.25">
      <c r="A165" s="41" t="s">
        <v>1311</v>
      </c>
      <c r="B165" s="42" t="s">
        <v>1312</v>
      </c>
    </row>
    <row r="166" spans="1:2" x14ac:dyDescent="0.25">
      <c r="A166" s="41" t="s">
        <v>1316</v>
      </c>
      <c r="B166" s="42" t="s">
        <v>1317</v>
      </c>
    </row>
    <row r="167" spans="1:2" x14ac:dyDescent="0.25">
      <c r="A167" s="41" t="s">
        <v>1318</v>
      </c>
      <c r="B167" s="42"/>
    </row>
    <row r="168" spans="1:2" x14ac:dyDescent="0.25">
      <c r="A168" s="41" t="s">
        <v>1319</v>
      </c>
      <c r="B168" s="42" t="s">
        <v>1320</v>
      </c>
    </row>
    <row r="169" spans="1:2" x14ac:dyDescent="0.25">
      <c r="A169" s="41" t="s">
        <v>1305</v>
      </c>
    </row>
    <row r="170" spans="1:2" x14ac:dyDescent="0.25">
      <c r="A170" s="41" t="s">
        <v>1306</v>
      </c>
    </row>
    <row r="171" spans="1:2" x14ac:dyDescent="0.25">
      <c r="A171" s="41" t="s">
        <v>1307</v>
      </c>
      <c r="B171" t="s">
        <v>1308</v>
      </c>
    </row>
    <row r="172" spans="1:2" x14ac:dyDescent="0.25">
      <c r="A172" s="41" t="s">
        <v>1309</v>
      </c>
      <c r="B172" t="s">
        <v>1310</v>
      </c>
    </row>
    <row r="173" spans="1:2" x14ac:dyDescent="0.25">
      <c r="A173" s="41" t="s">
        <v>1313</v>
      </c>
      <c r="B173" t="s">
        <v>1314</v>
      </c>
    </row>
    <row r="174" spans="1:2" x14ac:dyDescent="0.25">
      <c r="A174" s="41" t="s">
        <v>1315</v>
      </c>
    </row>
    <row r="175" spans="1:2" x14ac:dyDescent="0.25">
      <c r="A175" s="41" t="s">
        <v>1321</v>
      </c>
      <c r="B175" t="s">
        <v>1322</v>
      </c>
    </row>
    <row r="176" spans="1:2" x14ac:dyDescent="0.25">
      <c r="A176" s="41" t="s">
        <v>1323</v>
      </c>
      <c r="B176" t="s">
        <v>1324</v>
      </c>
    </row>
    <row r="177" spans="1:2" x14ac:dyDescent="0.25">
      <c r="A177" s="41" t="s">
        <v>1327</v>
      </c>
      <c r="B177" t="s">
        <v>1329</v>
      </c>
    </row>
    <row r="178" spans="1:2" x14ac:dyDescent="0.25">
      <c r="A178" s="41" t="s">
        <v>1326</v>
      </c>
      <c r="B178" t="s">
        <v>1330</v>
      </c>
    </row>
    <row r="179" spans="1:2" x14ac:dyDescent="0.25">
      <c r="A179" s="41" t="s">
        <v>1325</v>
      </c>
      <c r="B179" t="s">
        <v>1328</v>
      </c>
    </row>
    <row r="180" spans="1:2" x14ac:dyDescent="0.25">
      <c r="A180" s="41" t="s">
        <v>1331</v>
      </c>
      <c r="B180" t="s">
        <v>1332</v>
      </c>
    </row>
    <row r="181" spans="1:2" x14ac:dyDescent="0.25">
      <c r="A181" s="41" t="s">
        <v>1333</v>
      </c>
      <c r="B181" t="s">
        <v>1334</v>
      </c>
    </row>
    <row r="182" spans="1:2" x14ac:dyDescent="0.25">
      <c r="A182" s="41" t="s">
        <v>1335</v>
      </c>
      <c r="B182" t="s">
        <v>1336</v>
      </c>
    </row>
    <row r="183" spans="1:2" x14ac:dyDescent="0.25">
      <c r="A183" s="41" t="s">
        <v>1337</v>
      </c>
      <c r="B183" t="s">
        <v>1338</v>
      </c>
    </row>
    <row r="184" spans="1:2" x14ac:dyDescent="0.25">
      <c r="A184" s="41" t="s">
        <v>1339</v>
      </c>
      <c r="B184" t="s">
        <v>1340</v>
      </c>
    </row>
    <row r="185" spans="1:2" x14ac:dyDescent="0.25">
      <c r="A185" s="41" t="s">
        <v>1341</v>
      </c>
      <c r="B185" t="s">
        <v>1342</v>
      </c>
    </row>
    <row r="186" spans="1:2" x14ac:dyDescent="0.25">
      <c r="A186" s="41" t="s">
        <v>1343</v>
      </c>
      <c r="B186" t="s">
        <v>1344</v>
      </c>
    </row>
    <row r="187" spans="1:2" x14ac:dyDescent="0.25">
      <c r="A187" s="41" t="s">
        <v>1345</v>
      </c>
      <c r="B187" t="s">
        <v>1317</v>
      </c>
    </row>
    <row r="188" spans="1:2" x14ac:dyDescent="0.25">
      <c r="A188" s="41" t="s">
        <v>1356</v>
      </c>
      <c r="B188" t="s">
        <v>1357</v>
      </c>
    </row>
    <row r="189" spans="1:2" x14ac:dyDescent="0.25">
      <c r="A189" s="41" t="s">
        <v>1358</v>
      </c>
      <c r="B189" t="s">
        <v>1359</v>
      </c>
    </row>
    <row r="190" spans="1:2" x14ac:dyDescent="0.25">
      <c r="A190" s="41" t="s">
        <v>1360</v>
      </c>
    </row>
    <row r="191" spans="1:2" x14ac:dyDescent="0.25">
      <c r="A191" s="41" t="s">
        <v>1365</v>
      </c>
      <c r="B191" t="s">
        <v>1366</v>
      </c>
    </row>
    <row r="192" spans="1:2" x14ac:dyDescent="0.25">
      <c r="A192" s="41" t="s">
        <v>1361</v>
      </c>
      <c r="B192" t="s">
        <v>1362</v>
      </c>
    </row>
    <row r="193" spans="1:2" x14ac:dyDescent="0.25">
      <c r="A193" s="41" t="s">
        <v>1346</v>
      </c>
      <c r="B193" t="s">
        <v>1347</v>
      </c>
    </row>
    <row r="194" spans="1:2" x14ac:dyDescent="0.25">
      <c r="A194" s="41" t="s">
        <v>1348</v>
      </c>
      <c r="B194" t="s">
        <v>1332</v>
      </c>
    </row>
    <row r="195" spans="1:2" x14ac:dyDescent="0.25">
      <c r="A195" s="41" t="s">
        <v>1349</v>
      </c>
      <c r="B195" t="s">
        <v>1350</v>
      </c>
    </row>
    <row r="196" spans="1:2" x14ac:dyDescent="0.25">
      <c r="A196" s="41" t="s">
        <v>1351</v>
      </c>
      <c r="B196" t="s">
        <v>1352</v>
      </c>
    </row>
    <row r="197" spans="1:2" x14ac:dyDescent="0.25">
      <c r="A197" s="41" t="s">
        <v>1353</v>
      </c>
      <c r="B197" t="s">
        <v>1354</v>
      </c>
    </row>
    <row r="198" spans="1:2" x14ac:dyDescent="0.25">
      <c r="A198" s="41" t="s">
        <v>1355</v>
      </c>
      <c r="B198" t="s">
        <v>1340</v>
      </c>
    </row>
    <row r="199" spans="1:2" x14ac:dyDescent="0.25">
      <c r="A199" s="41" t="s">
        <v>1363</v>
      </c>
      <c r="B199" t="s">
        <v>1364</v>
      </c>
    </row>
    <row r="200" spans="1:2" x14ac:dyDescent="0.25">
      <c r="A200" s="41" t="s">
        <v>1367</v>
      </c>
      <c r="B200" t="s">
        <v>1368</v>
      </c>
    </row>
    <row r="201" spans="1:2" x14ac:dyDescent="0.25">
      <c r="A201" s="41" t="s">
        <v>1369</v>
      </c>
      <c r="B201" t="s">
        <v>1370</v>
      </c>
    </row>
    <row r="202" spans="1:2" x14ac:dyDescent="0.25">
      <c r="A202" s="41" t="s">
        <v>1371</v>
      </c>
      <c r="B202" t="s">
        <v>1374</v>
      </c>
    </row>
    <row r="203" spans="1:2" x14ac:dyDescent="0.25">
      <c r="A203" s="41" t="s">
        <v>1372</v>
      </c>
      <c r="B203" t="s">
        <v>1373</v>
      </c>
    </row>
    <row r="204" spans="1:2" x14ac:dyDescent="0.25">
      <c r="A204" s="41" t="s">
        <v>1375</v>
      </c>
      <c r="B204" t="s">
        <v>1376</v>
      </c>
    </row>
    <row r="205" spans="1:2" x14ac:dyDescent="0.25">
      <c r="A205" s="41" t="s">
        <v>1377</v>
      </c>
      <c r="B205" t="s">
        <v>1378</v>
      </c>
    </row>
    <row r="206" spans="1:2" x14ac:dyDescent="0.25">
      <c r="A206" s="41" t="s">
        <v>1379</v>
      </c>
    </row>
    <row r="207" spans="1:2" x14ac:dyDescent="0.25">
      <c r="A207" s="41" t="s">
        <v>1380</v>
      </c>
      <c r="B207" t="s">
        <v>1381</v>
      </c>
    </row>
    <row r="208" spans="1:2" x14ac:dyDescent="0.25">
      <c r="A208" s="41" t="s">
        <v>1382</v>
      </c>
      <c r="B208" t="s">
        <v>1383</v>
      </c>
    </row>
    <row r="209" spans="1:2" x14ac:dyDescent="0.25">
      <c r="A209" s="41" t="s">
        <v>1384</v>
      </c>
      <c r="B209" t="s">
        <v>1385</v>
      </c>
    </row>
    <row r="210" spans="1:2" x14ac:dyDescent="0.25">
      <c r="A210" s="41" t="s">
        <v>1386</v>
      </c>
      <c r="B210" t="s">
        <v>1387</v>
      </c>
    </row>
    <row r="211" spans="1:2" x14ac:dyDescent="0.25">
      <c r="A211" s="41" t="s">
        <v>1388</v>
      </c>
      <c r="B211" t="s">
        <v>1389</v>
      </c>
    </row>
    <row r="212" spans="1:2" x14ac:dyDescent="0.25">
      <c r="A212" s="41" t="s">
        <v>1390</v>
      </c>
      <c r="B212" t="s">
        <v>1391</v>
      </c>
    </row>
    <row r="213" spans="1:2" x14ac:dyDescent="0.25">
      <c r="A213" s="41" t="s">
        <v>1149</v>
      </c>
      <c r="B213" t="s">
        <v>1392</v>
      </c>
    </row>
    <row r="214" spans="1:2" x14ac:dyDescent="0.25">
      <c r="A214" s="41" t="s">
        <v>1393</v>
      </c>
      <c r="B214" t="s">
        <v>1394</v>
      </c>
    </row>
    <row r="215" spans="1:2" x14ac:dyDescent="0.25">
      <c r="A215" s="41" t="s">
        <v>1395</v>
      </c>
      <c r="B215" t="s">
        <v>1396</v>
      </c>
    </row>
    <row r="216" spans="1:2" x14ac:dyDescent="0.25">
      <c r="A216" s="41" t="s">
        <v>1397</v>
      </c>
      <c r="B216" t="s">
        <v>1398</v>
      </c>
    </row>
    <row r="217" spans="1:2" x14ac:dyDescent="0.25">
      <c r="A217" s="41" t="s">
        <v>1399</v>
      </c>
      <c r="B217" t="s">
        <v>1404</v>
      </c>
    </row>
    <row r="218" spans="1:2" x14ac:dyDescent="0.25">
      <c r="A218" s="41" t="s">
        <v>1400</v>
      </c>
      <c r="B218" t="s">
        <v>1401</v>
      </c>
    </row>
    <row r="219" spans="1:2" x14ac:dyDescent="0.25">
      <c r="A219" s="41" t="s">
        <v>1402</v>
      </c>
      <c r="B219" t="s">
        <v>1403</v>
      </c>
    </row>
    <row r="220" spans="1:2" x14ac:dyDescent="0.25">
      <c r="A220" s="41" t="s">
        <v>1405</v>
      </c>
      <c r="B220" t="s">
        <v>1406</v>
      </c>
    </row>
    <row r="221" spans="1:2" x14ac:dyDescent="0.25">
      <c r="A221" s="41" t="s">
        <v>1407</v>
      </c>
      <c r="B221" t="s">
        <v>1408</v>
      </c>
    </row>
    <row r="222" spans="1:2" x14ac:dyDescent="0.25">
      <c r="A222" s="41" t="s">
        <v>1409</v>
      </c>
      <c r="B222" t="s">
        <v>1410</v>
      </c>
    </row>
    <row r="223" spans="1:2" x14ac:dyDescent="0.25">
      <c r="A223" s="41" t="s">
        <v>1411</v>
      </c>
      <c r="B223" t="s">
        <v>1412</v>
      </c>
    </row>
    <row r="224" spans="1:2" x14ac:dyDescent="0.25">
      <c r="A224" s="41" t="s">
        <v>1413</v>
      </c>
      <c r="B224" t="s">
        <v>1414</v>
      </c>
    </row>
    <row r="225" spans="1:2" x14ac:dyDescent="0.25">
      <c r="A225" s="41" t="s">
        <v>1415</v>
      </c>
      <c r="B225" t="s">
        <v>1416</v>
      </c>
    </row>
    <row r="226" spans="1:2" x14ac:dyDescent="0.25">
      <c r="A226" s="41" t="s">
        <v>1514</v>
      </c>
      <c r="B226" t="s">
        <v>1308</v>
      </c>
    </row>
    <row r="227" spans="1:2" x14ac:dyDescent="0.25">
      <c r="A227" s="41" t="s">
        <v>1515</v>
      </c>
      <c r="B227" t="s">
        <v>1516</v>
      </c>
    </row>
    <row r="228" spans="1:2" x14ac:dyDescent="0.25">
      <c r="A228" s="41" t="s">
        <v>1417</v>
      </c>
      <c r="B228" t="s">
        <v>1418</v>
      </c>
    </row>
    <row r="229" spans="1:2" x14ac:dyDescent="0.25">
      <c r="A229" s="41" t="s">
        <v>1419</v>
      </c>
      <c r="B229" t="s">
        <v>1414</v>
      </c>
    </row>
    <row r="230" spans="1:2" x14ac:dyDescent="0.25">
      <c r="A230" s="41" t="s">
        <v>1420</v>
      </c>
      <c r="B230" t="s">
        <v>1421</v>
      </c>
    </row>
    <row r="231" spans="1:2" x14ac:dyDescent="0.25">
      <c r="A231" s="41" t="s">
        <v>1422</v>
      </c>
      <c r="B231" t="s">
        <v>1423</v>
      </c>
    </row>
    <row r="232" spans="1:2" x14ac:dyDescent="0.25">
      <c r="A232" s="41" t="s">
        <v>1424</v>
      </c>
      <c r="B232" t="s">
        <v>1425</v>
      </c>
    </row>
    <row r="233" spans="1:2" x14ac:dyDescent="0.25">
      <c r="A233" s="41" t="s">
        <v>1426</v>
      </c>
      <c r="B233" t="s">
        <v>1427</v>
      </c>
    </row>
    <row r="234" spans="1:2" x14ac:dyDescent="0.25">
      <c r="A234" s="41" t="s">
        <v>1428</v>
      </c>
      <c r="B234" t="s">
        <v>1421</v>
      </c>
    </row>
    <row r="235" spans="1:2" x14ac:dyDescent="0.25">
      <c r="A235" s="41" t="s">
        <v>1429</v>
      </c>
      <c r="B235" t="s">
        <v>1427</v>
      </c>
    </row>
    <row r="236" spans="1:2" x14ac:dyDescent="0.25">
      <c r="A236" s="41" t="s">
        <v>1430</v>
      </c>
      <c r="B236" t="s">
        <v>1423</v>
      </c>
    </row>
    <row r="237" spans="1:2" x14ac:dyDescent="0.25">
      <c r="A237" s="46" t="s">
        <v>1431</v>
      </c>
      <c r="B237" t="s">
        <v>1432</v>
      </c>
    </row>
    <row r="238" spans="1:2" x14ac:dyDescent="0.25">
      <c r="A238" s="41" t="s">
        <v>1433</v>
      </c>
      <c r="B238" t="s">
        <v>1421</v>
      </c>
    </row>
    <row r="239" spans="1:2" x14ac:dyDescent="0.25">
      <c r="A239" s="41" t="s">
        <v>1434</v>
      </c>
      <c r="B239" t="s">
        <v>1334</v>
      </c>
    </row>
    <row r="240" spans="1:2" x14ac:dyDescent="0.25">
      <c r="A240" s="41" t="s">
        <v>1435</v>
      </c>
      <c r="B240" t="s">
        <v>1436</v>
      </c>
    </row>
    <row r="241" spans="1:2" x14ac:dyDescent="0.25">
      <c r="A241" s="41" t="s">
        <v>1437</v>
      </c>
      <c r="B241" t="s">
        <v>1438</v>
      </c>
    </row>
    <row r="242" spans="1:2" x14ac:dyDescent="0.25">
      <c r="A242" s="41" t="s">
        <v>1439</v>
      </c>
      <c r="B242" t="s">
        <v>1442</v>
      </c>
    </row>
    <row r="243" spans="1:2" x14ac:dyDescent="0.25">
      <c r="A243" s="41" t="s">
        <v>1440</v>
      </c>
      <c r="B243" t="s">
        <v>1441</v>
      </c>
    </row>
    <row r="244" spans="1:2" x14ac:dyDescent="0.25">
      <c r="A244" s="41" t="s">
        <v>1443</v>
      </c>
      <c r="B244" t="s">
        <v>1308</v>
      </c>
    </row>
    <row r="245" spans="1:2" x14ac:dyDescent="0.25">
      <c r="A245" s="41" t="s">
        <v>1444</v>
      </c>
      <c r="B245" t="s">
        <v>1445</v>
      </c>
    </row>
    <row r="246" spans="1:2" x14ac:dyDescent="0.25">
      <c r="A246" s="41" t="s">
        <v>1446</v>
      </c>
      <c r="B246" t="s">
        <v>1447</v>
      </c>
    </row>
    <row r="247" spans="1:2" x14ac:dyDescent="0.25">
      <c r="A247" s="41" t="s">
        <v>1448</v>
      </c>
      <c r="B247" t="s">
        <v>1432</v>
      </c>
    </row>
    <row r="248" spans="1:2" x14ac:dyDescent="0.25">
      <c r="A248" s="41" t="s">
        <v>1449</v>
      </c>
      <c r="B248" t="s">
        <v>1450</v>
      </c>
    </row>
    <row r="249" spans="1:2" x14ac:dyDescent="0.25">
      <c r="A249" s="41" t="s">
        <v>1451</v>
      </c>
      <c r="B249" t="s">
        <v>1403</v>
      </c>
    </row>
    <row r="250" spans="1:2" x14ac:dyDescent="0.25">
      <c r="A250" s="41" t="s">
        <v>1452</v>
      </c>
      <c r="B250" t="s">
        <v>1366</v>
      </c>
    </row>
    <row r="251" spans="1:2" x14ac:dyDescent="0.25">
      <c r="A251" s="41" t="s">
        <v>1453</v>
      </c>
      <c r="B251" t="s">
        <v>1308</v>
      </c>
    </row>
    <row r="252" spans="1:2" x14ac:dyDescent="0.25">
      <c r="A252" s="41" t="s">
        <v>1454</v>
      </c>
      <c r="B252" t="s">
        <v>1450</v>
      </c>
    </row>
    <row r="253" spans="1:2" x14ac:dyDescent="0.25">
      <c r="A253" s="41" t="s">
        <v>1455</v>
      </c>
      <c r="B253" t="s">
        <v>1418</v>
      </c>
    </row>
    <row r="254" spans="1:2" x14ac:dyDescent="0.25">
      <c r="A254" s="41" t="s">
        <v>1456</v>
      </c>
      <c r="B254" t="s">
        <v>1457</v>
      </c>
    </row>
    <row r="255" spans="1:2" x14ac:dyDescent="0.25">
      <c r="A255" s="41" t="s">
        <v>1458</v>
      </c>
      <c r="B255" t="s">
        <v>1418</v>
      </c>
    </row>
    <row r="256" spans="1:2" x14ac:dyDescent="0.25">
      <c r="A256" s="41" t="s">
        <v>1459</v>
      </c>
      <c r="B256" t="s">
        <v>1445</v>
      </c>
    </row>
    <row r="257" spans="1:2" x14ac:dyDescent="0.25">
      <c r="A257" s="41" t="s">
        <v>1460</v>
      </c>
      <c r="B257" t="s">
        <v>1418</v>
      </c>
    </row>
    <row r="258" spans="1:2" x14ac:dyDescent="0.25">
      <c r="A258" s="41" t="s">
        <v>1461</v>
      </c>
      <c r="B258" t="s">
        <v>1418</v>
      </c>
    </row>
    <row r="259" spans="1:2" x14ac:dyDescent="0.25">
      <c r="A259" s="41" t="s">
        <v>1462</v>
      </c>
      <c r="B259" t="s">
        <v>1383</v>
      </c>
    </row>
    <row r="260" spans="1:2" x14ac:dyDescent="0.25">
      <c r="A260" s="41" t="s">
        <v>1463</v>
      </c>
      <c r="B260" t="s">
        <v>1308</v>
      </c>
    </row>
    <row r="261" spans="1:2" x14ac:dyDescent="0.25">
      <c r="A261" s="41" t="s">
        <v>1464</v>
      </c>
      <c r="B261" t="s">
        <v>1418</v>
      </c>
    </row>
    <row r="262" spans="1:2" x14ac:dyDescent="0.25">
      <c r="A262" s="41" t="s">
        <v>1465</v>
      </c>
      <c r="B262" t="s">
        <v>1308</v>
      </c>
    </row>
    <row r="263" spans="1:2" x14ac:dyDescent="0.25">
      <c r="A263" s="41" t="s">
        <v>1466</v>
      </c>
      <c r="B263" t="s">
        <v>1467</v>
      </c>
    </row>
    <row r="264" spans="1:2" x14ac:dyDescent="0.25">
      <c r="A264" s="41" t="s">
        <v>1468</v>
      </c>
      <c r="B264" t="s">
        <v>1418</v>
      </c>
    </row>
    <row r="265" spans="1:2" x14ac:dyDescent="0.25">
      <c r="A265" s="41" t="s">
        <v>1469</v>
      </c>
      <c r="B265" t="s">
        <v>1457</v>
      </c>
    </row>
    <row r="266" spans="1:2" x14ac:dyDescent="0.25">
      <c r="A266" s="41" t="s">
        <v>1470</v>
      </c>
      <c r="B266" t="s">
        <v>1418</v>
      </c>
    </row>
    <row r="267" spans="1:2" x14ac:dyDescent="0.25">
      <c r="A267" s="41" t="s">
        <v>1471</v>
      </c>
      <c r="B267" t="s">
        <v>1418</v>
      </c>
    </row>
    <row r="268" spans="1:2" x14ac:dyDescent="0.25">
      <c r="A268" s="41" t="s">
        <v>1089</v>
      </c>
      <c r="B268" t="s">
        <v>1418</v>
      </c>
    </row>
    <row r="269" spans="1:2" x14ac:dyDescent="0.25">
      <c r="A269" s="41" t="s">
        <v>1472</v>
      </c>
      <c r="B269" t="s">
        <v>1421</v>
      </c>
    </row>
    <row r="270" spans="1:2" x14ac:dyDescent="0.25">
      <c r="A270" s="41" t="s">
        <v>1473</v>
      </c>
      <c r="B270" t="s">
        <v>1418</v>
      </c>
    </row>
    <row r="271" spans="1:2" x14ac:dyDescent="0.25">
      <c r="A271" s="41" t="s">
        <v>1474</v>
      </c>
      <c r="B271" t="s">
        <v>1418</v>
      </c>
    </row>
    <row r="272" spans="1:2" x14ac:dyDescent="0.25">
      <c r="A272" s="41" t="s">
        <v>1475</v>
      </c>
      <c r="B272" t="s">
        <v>1398</v>
      </c>
    </row>
    <row r="273" spans="1:2" x14ac:dyDescent="0.25">
      <c r="A273" s="41" t="s">
        <v>1476</v>
      </c>
      <c r="B273" t="s">
        <v>1477</v>
      </c>
    </row>
    <row r="274" spans="1:2" x14ac:dyDescent="0.25">
      <c r="A274" s="41" t="s">
        <v>1478</v>
      </c>
      <c r="B274" t="s">
        <v>1418</v>
      </c>
    </row>
    <row r="275" spans="1:2" x14ac:dyDescent="0.25">
      <c r="A275" s="41" t="s">
        <v>1479</v>
      </c>
      <c r="B275" t="s">
        <v>1418</v>
      </c>
    </row>
    <row r="276" spans="1:2" x14ac:dyDescent="0.25">
      <c r="A276" s="41" t="s">
        <v>1480</v>
      </c>
      <c r="B276" t="s">
        <v>1481</v>
      </c>
    </row>
    <row r="277" spans="1:2" x14ac:dyDescent="0.25">
      <c r="A277" s="41" t="s">
        <v>1482</v>
      </c>
      <c r="B277" t="s">
        <v>1457</v>
      </c>
    </row>
    <row r="278" spans="1:2" x14ac:dyDescent="0.25">
      <c r="A278" s="41" t="s">
        <v>1483</v>
      </c>
      <c r="B278" t="s">
        <v>1418</v>
      </c>
    </row>
    <row r="279" spans="1:2" x14ac:dyDescent="0.25">
      <c r="A279" s="41" t="s">
        <v>1484</v>
      </c>
      <c r="B279" t="s">
        <v>1485</v>
      </c>
    </row>
    <row r="280" spans="1:2" x14ac:dyDescent="0.25">
      <c r="A280" s="41" t="s">
        <v>1486</v>
      </c>
      <c r="B280" t="s">
        <v>1487</v>
      </c>
    </row>
    <row r="281" spans="1:2" x14ac:dyDescent="0.25">
      <c r="A281" s="41" t="s">
        <v>1488</v>
      </c>
      <c r="B281" t="s">
        <v>1457</v>
      </c>
    </row>
    <row r="282" spans="1:2" x14ac:dyDescent="0.25">
      <c r="A282" s="41" t="s">
        <v>1489</v>
      </c>
      <c r="B282" t="s">
        <v>1485</v>
      </c>
    </row>
    <row r="283" spans="1:2" x14ac:dyDescent="0.25">
      <c r="A283" s="41" t="s">
        <v>1490</v>
      </c>
      <c r="B283" t="s">
        <v>1457</v>
      </c>
    </row>
    <row r="284" spans="1:2" x14ac:dyDescent="0.25">
      <c r="A284" s="41" t="s">
        <v>1491</v>
      </c>
      <c r="B284" t="s">
        <v>1418</v>
      </c>
    </row>
    <row r="285" spans="1:2" x14ac:dyDescent="0.25">
      <c r="A285" s="41" t="s">
        <v>1492</v>
      </c>
      <c r="B285" t="s">
        <v>1418</v>
      </c>
    </row>
    <row r="286" spans="1:2" x14ac:dyDescent="0.25">
      <c r="A286" s="41" t="s">
        <v>1494</v>
      </c>
      <c r="B286" t="s">
        <v>1495</v>
      </c>
    </row>
    <row r="287" spans="1:2" x14ac:dyDescent="0.25">
      <c r="A287" s="41" t="s">
        <v>1493</v>
      </c>
      <c r="B287" t="s">
        <v>1442</v>
      </c>
    </row>
    <row r="288" spans="1:2" x14ac:dyDescent="0.25">
      <c r="A288" s="41" t="s">
        <v>1496</v>
      </c>
      <c r="B288" t="s">
        <v>1497</v>
      </c>
    </row>
    <row r="289" spans="1:2" x14ac:dyDescent="0.25">
      <c r="A289" s="41" t="s">
        <v>1498</v>
      </c>
      <c r="B289" t="s">
        <v>1418</v>
      </c>
    </row>
    <row r="290" spans="1:2" x14ac:dyDescent="0.25">
      <c r="A290" s="41" t="s">
        <v>1499</v>
      </c>
      <c r="B290" t="s">
        <v>1450</v>
      </c>
    </row>
    <row r="291" spans="1:2" x14ac:dyDescent="0.25">
      <c r="A291" s="41" t="s">
        <v>1500</v>
      </c>
      <c r="B291" t="s">
        <v>1383</v>
      </c>
    </row>
    <row r="292" spans="1:2" x14ac:dyDescent="0.25">
      <c r="A292" s="41" t="s">
        <v>1501</v>
      </c>
      <c r="B292" t="s">
        <v>1502</v>
      </c>
    </row>
    <row r="293" spans="1:2" x14ac:dyDescent="0.25">
      <c r="A293" s="41" t="s">
        <v>1503</v>
      </c>
      <c r="B293" t="s">
        <v>1442</v>
      </c>
    </row>
    <row r="294" spans="1:2" x14ac:dyDescent="0.25">
      <c r="A294" s="41" t="s">
        <v>1504</v>
      </c>
      <c r="B294" t="s">
        <v>1485</v>
      </c>
    </row>
    <row r="295" spans="1:2" x14ac:dyDescent="0.25">
      <c r="A295" s="41" t="s">
        <v>1505</v>
      </c>
    </row>
    <row r="296" spans="1:2" x14ac:dyDescent="0.25">
      <c r="A296" s="41" t="s">
        <v>1506</v>
      </c>
      <c r="B296" t="s">
        <v>1406</v>
      </c>
    </row>
    <row r="297" spans="1:2" x14ac:dyDescent="0.25">
      <c r="A297" s="41" t="s">
        <v>1507</v>
      </c>
      <c r="B297" t="s">
        <v>1508</v>
      </c>
    </row>
    <row r="298" spans="1:2" x14ac:dyDescent="0.25">
      <c r="A298" s="41" t="s">
        <v>1509</v>
      </c>
      <c r="B298" t="s">
        <v>1457</v>
      </c>
    </row>
    <row r="299" spans="1:2" x14ac:dyDescent="0.25">
      <c r="A299" s="41" t="s">
        <v>1510</v>
      </c>
      <c r="B299" t="s">
        <v>1511</v>
      </c>
    </row>
    <row r="300" spans="1:2" x14ac:dyDescent="0.25">
      <c r="A300" s="41" t="s">
        <v>1512</v>
      </c>
      <c r="B300" t="s">
        <v>1350</v>
      </c>
    </row>
    <row r="301" spans="1:2" x14ac:dyDescent="0.25">
      <c r="A301" s="41" t="s">
        <v>1513</v>
      </c>
      <c r="B301" t="s">
        <v>1414</v>
      </c>
    </row>
    <row r="302" spans="1:2" x14ac:dyDescent="0.25">
      <c r="A302" s="41" t="s">
        <v>1517</v>
      </c>
    </row>
    <row r="303" spans="1:2" x14ac:dyDescent="0.25">
      <c r="A303" s="41" t="s">
        <v>1518</v>
      </c>
      <c r="B303" t="s">
        <v>1519</v>
      </c>
    </row>
    <row r="304" spans="1:2" x14ac:dyDescent="0.25">
      <c r="A304" s="41" t="s">
        <v>1520</v>
      </c>
      <c r="B304" t="s">
        <v>1521</v>
      </c>
    </row>
    <row r="305" spans="1:2" x14ac:dyDescent="0.25">
      <c r="A305" s="41" t="s">
        <v>1522</v>
      </c>
      <c r="B305" t="s">
        <v>1485</v>
      </c>
    </row>
    <row r="306" spans="1:2" x14ac:dyDescent="0.25">
      <c r="A306" s="41" t="s">
        <v>1523</v>
      </c>
      <c r="B306" t="s">
        <v>1519</v>
      </c>
    </row>
    <row r="307" spans="1:2" x14ac:dyDescent="0.25">
      <c r="A307" s="41" t="s">
        <v>1107</v>
      </c>
      <c r="B307" t="s">
        <v>1508</v>
      </c>
    </row>
    <row r="308" spans="1:2" x14ac:dyDescent="0.25">
      <c r="A308" s="41" t="s">
        <v>1113</v>
      </c>
      <c r="B308" t="s">
        <v>1398</v>
      </c>
    </row>
    <row r="309" spans="1:2" x14ac:dyDescent="0.25">
      <c r="A309" s="41" t="s">
        <v>1524</v>
      </c>
      <c r="B309" t="s">
        <v>1525</v>
      </c>
    </row>
  </sheetData>
  <hyperlinks>
    <hyperlink ref="A147" r:id="rId1" xr:uid="{00000000-0004-0000-0200-000000000000}"/>
    <hyperlink ref="A151" r:id="rId2" xr:uid="{00000000-0004-0000-0200-000001000000}"/>
    <hyperlink ref="A152" r:id="rId3" xr:uid="{00000000-0004-0000-0200-000002000000}"/>
    <hyperlink ref="A158" r:id="rId4" xr:uid="{00000000-0004-0000-02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Carte duhovniceasca</vt:lpstr>
      <vt:lpstr>Sheet1</vt:lpstr>
      <vt:lpstr>Istorie, beletristica, eseu</vt:lpstr>
      <vt:lpstr>DVD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2018-11-02T16:32:03Z</dcterms:modified>
</cp:coreProperties>
</file>